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xmail-my.sharepoint.com/personal/mina_idrissi_concentrix_com/Documents/Documents/ecomaison/opérateurs/Documents de Référence/"/>
    </mc:Choice>
  </mc:AlternateContent>
  <xr:revisionPtr revIDLastSave="63" documentId="8_{5FDD7239-29BA-4CC9-BB1C-2A784FE0DE7B}" xr6:coauthVersionLast="47" xr6:coauthVersionMax="47" xr10:uidLastSave="{CE0C4BE3-5C6D-48CD-9F99-EEF4F1785FAB}"/>
  <bookViews>
    <workbookView xWindow="-110" yWindow="-110" windowWidth="19420" windowHeight="10300" activeTab="3" xr2:uid="{451F4B22-60BC-42D6-A77E-9E63E0CE8204}"/>
  </bookViews>
  <sheets>
    <sheet name="Activité Logistique TRI" sheetId="1" r:id="rId1"/>
    <sheet name="Activité Logistique TRANSIT" sheetId="8" r:id="rId2"/>
    <sheet name="Feuil1" sheetId="7" state="hidden" r:id="rId3"/>
    <sheet name="Activité Préparation" sheetId="3" r:id="rId4"/>
    <sheet name="Caisses Palettes" sheetId="6" r:id="rId5"/>
    <sheet name="Activité Chantiers Bois" sheetId="9" r:id="rId6"/>
    <sheet name="table" sheetId="4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C14" i="8"/>
  <c r="C14" i="6" l="1"/>
  <c r="C14" i="1" l="1"/>
  <c r="C14" i="3" l="1"/>
</calcChain>
</file>

<file path=xl/sharedStrings.xml><?xml version="1.0" encoding="utf-8"?>
<sst xmlns="http://schemas.openxmlformats.org/spreadsheetml/2006/main" count="564" uniqueCount="455">
  <si>
    <t>FICHE DE CORRECTION DE STOCK - Logistique</t>
  </si>
  <si>
    <t>1 / Remplir SVP la fiche de correction</t>
  </si>
  <si>
    <t>2 / Nous retourner par mail la fiche de correction à :</t>
  </si>
  <si>
    <t xml:space="preserve">simbert@ecomaison.com </t>
  </si>
  <si>
    <t>ou</t>
  </si>
  <si>
    <t>fpina@ecomaison.com</t>
  </si>
  <si>
    <t>3 / Eco-Mobilier vous enverra par mail sous 48h la validation de cette correction</t>
  </si>
  <si>
    <t>A REMPLIR PAR L'OPERATEUR</t>
  </si>
  <si>
    <t>Identification opération</t>
  </si>
  <si>
    <t>Nom de l'emetteur de la demande opérateur</t>
  </si>
  <si>
    <t>N° Compte Eco-Mobilier</t>
  </si>
  <si>
    <t>Dénomination sociale opérateur</t>
  </si>
  <si>
    <t>Activité</t>
  </si>
  <si>
    <t>Mois et année du stock à corriger</t>
  </si>
  <si>
    <t>Sélectionner dans le menu déroulant</t>
  </si>
  <si>
    <t>Nouveaux tonnages à saisir</t>
  </si>
  <si>
    <t>TONNAGES SAISI (déclaré)</t>
  </si>
  <si>
    <t xml:space="preserve">TONNAGES CORRIGES </t>
  </si>
  <si>
    <t>Stock amont</t>
  </si>
  <si>
    <t>Stock aval Bois</t>
  </si>
  <si>
    <t>Stock aval Literie</t>
  </si>
  <si>
    <t>Stock aval Literie Pro</t>
  </si>
  <si>
    <t>Stock aval Plastiques</t>
  </si>
  <si>
    <t>Strock aval PRAC</t>
  </si>
  <si>
    <t>Stock aval  Valorisables</t>
  </si>
  <si>
    <t>Stock aval fraction CSR</t>
  </si>
  <si>
    <t>Stock aval fraction ferraille</t>
  </si>
  <si>
    <t>Stock aval fraction minérale</t>
  </si>
  <si>
    <t>Stock aval fraction Refus</t>
  </si>
  <si>
    <t>Stocks détruits (incendie…)</t>
  </si>
  <si>
    <t>marché log - tri</t>
  </si>
  <si>
    <t>à conserver</t>
  </si>
  <si>
    <t>à ajouter</t>
  </si>
  <si>
    <t>oui</t>
  </si>
  <si>
    <t>non</t>
  </si>
  <si>
    <t>FICHE DE CORRECTION DE STOCK - Préparation</t>
  </si>
  <si>
    <t>Stock aval PRAC</t>
  </si>
  <si>
    <t>Stock aval Fraction bois</t>
  </si>
  <si>
    <t>Stock aval Fraction CSR</t>
  </si>
  <si>
    <t>Stock aval Fraction ferraille</t>
  </si>
  <si>
    <t>Stock aval Fraction latex</t>
  </si>
  <si>
    <t>Stock aval Fraction PE</t>
  </si>
  <si>
    <t>Stock aval Fraction plastique</t>
  </si>
  <si>
    <t>Stock aval Fraction PP</t>
  </si>
  <si>
    <t>Stock aval Fraction PUR</t>
  </si>
  <si>
    <t>Stock aval Fraction textile</t>
  </si>
  <si>
    <t>Stock aval Huisseries Aluminium</t>
  </si>
  <si>
    <t>Stock aval Huisseries Bois</t>
  </si>
  <si>
    <t>Stock aval Huisseries PVC</t>
  </si>
  <si>
    <t>Stock aval Huisseries Verre</t>
  </si>
  <si>
    <t>Stock aval refus</t>
  </si>
  <si>
    <t>Stock détruit</t>
  </si>
  <si>
    <t>Collecte Caisses palettes-Tansit</t>
  </si>
  <si>
    <t>Stock aval Hors périmètre Ecomaison</t>
  </si>
  <si>
    <t>Stock aval Objets réutilisables</t>
  </si>
  <si>
    <t>Stock aval Plastiques rigides</t>
  </si>
  <si>
    <t>Stock aval Valorisables</t>
  </si>
  <si>
    <t>Stock aval Petits objets</t>
  </si>
  <si>
    <t>Plancher - Montélimar (26)</t>
  </si>
  <si>
    <t>Véolia - Quimper (29)</t>
  </si>
  <si>
    <t>Suez - Lourches (59)</t>
  </si>
  <si>
    <t>Véolia - Limoges (87)</t>
  </si>
  <si>
    <t>Suez - Vendargues (34)</t>
  </si>
  <si>
    <t>Préparation bois</t>
  </si>
  <si>
    <t>Alizé Environnement Services - Ducos Le Lamentin (97)</t>
  </si>
  <si>
    <t>préparation literie</t>
  </si>
  <si>
    <t>Suez - Lanester (56)</t>
  </si>
  <si>
    <t>préparation valorisable</t>
  </si>
  <si>
    <t>Véolia - Mandelieu la Napoule (06)</t>
  </si>
  <si>
    <t>préparation plastique</t>
  </si>
  <si>
    <t>Véolia - Rennes (35)</t>
  </si>
  <si>
    <t>préparation multiflux</t>
  </si>
  <si>
    <t>Suez - Nersac (16)</t>
  </si>
  <si>
    <t>préparation huisseries</t>
  </si>
  <si>
    <t>Sardi - Strasbourg (67)</t>
  </si>
  <si>
    <t>Collecte Caisses palettes-Tri</t>
  </si>
  <si>
    <t>Seche - Changé (53)</t>
  </si>
  <si>
    <t>Mauffrey Sud Est - Le Pontet (84)</t>
  </si>
  <si>
    <t>Paprec - Gasville-Oisème (28)</t>
  </si>
  <si>
    <t>Coved - Nurlu (80)</t>
  </si>
  <si>
    <t>Praxy transport - Blaringhem (59)</t>
  </si>
  <si>
    <t>Véolia - Anglet (64)</t>
  </si>
  <si>
    <t>Véolia - Villeneuve-le-Roi (94)</t>
  </si>
  <si>
    <t>Plancher - Lavilledieu (07)</t>
  </si>
  <si>
    <t>Véolia - Aubiat (63)</t>
  </si>
  <si>
    <t>Malherbe Bretagne - Vannes (56)</t>
  </si>
  <si>
    <t>Suez - Toul (54)</t>
  </si>
  <si>
    <t>Valabra - Varennes vauzelles (58)</t>
  </si>
  <si>
    <t>Véolia - Vierzon (18)</t>
  </si>
  <si>
    <t>Braley Rouergue - Onet-Le-Chateau (12)</t>
  </si>
  <si>
    <t>Demain - Lons-le-Saunier (39)</t>
  </si>
  <si>
    <t>Paprec - La Londe-les-Maures (83)</t>
  </si>
  <si>
    <t>Paprec - Faimbe (25)</t>
  </si>
  <si>
    <t>Paprec - Champagné (72)</t>
  </si>
  <si>
    <t>Praxy - Châteaubriant (44)</t>
  </si>
  <si>
    <t>Teil - Arpajon-sur-Cère (15)</t>
  </si>
  <si>
    <t>Mauffrey Pays de Loire - Chemillé (49)</t>
  </si>
  <si>
    <t>Praxy - Dunkerque (59)</t>
  </si>
  <si>
    <t>Véolia - Gerzat (63)</t>
  </si>
  <si>
    <t>Véolia - Le Mans (72)</t>
  </si>
  <si>
    <t>Véolia - Damazan (47)</t>
  </si>
  <si>
    <t>Suez - Vesoul (70)</t>
  </si>
  <si>
    <t>Véolia - Longvic (21)</t>
  </si>
  <si>
    <t>Praxy - Brest (29)</t>
  </si>
  <si>
    <t>Véolia - Entrelacs (73)</t>
  </si>
  <si>
    <t>Véolia - Tarbes (65)</t>
  </si>
  <si>
    <t>Metal Dom - Fort de France (97)</t>
  </si>
  <si>
    <t>Seche - La Dominelais (35)</t>
  </si>
  <si>
    <t>Paprec - Martigues (13)</t>
  </si>
  <si>
    <t>Lely - Saint-Quentin-sur-Isère (38)</t>
  </si>
  <si>
    <t>Sepur - Thiverval-Grignon (78)</t>
  </si>
  <si>
    <t>Véolia - Chaingy (45)</t>
  </si>
  <si>
    <t>RDS Transport - La Talaudière (42)</t>
  </si>
  <si>
    <t>Coved - La Chapelle Saint Luc (10)</t>
  </si>
  <si>
    <t>Véolia - Bègles (33)</t>
  </si>
  <si>
    <t>Brangeon - Bussac-Forêt (17)</t>
  </si>
  <si>
    <t>Schroll - Colmar (68)</t>
  </si>
  <si>
    <t>Mauffrey MBL - Grand Quevilly (76)</t>
  </si>
  <si>
    <t>Evea - Le Lamentin (97)</t>
  </si>
  <si>
    <t>Le Goff Bréhalaise de transports - Orval sur Sienne (50)</t>
  </si>
  <si>
    <t>Véolia - Villeneuve-Tolosane (31)</t>
  </si>
  <si>
    <t>Semardel - Vert-le-Grand (91)</t>
  </si>
  <si>
    <t>Suez - Arçonnay (61)</t>
  </si>
  <si>
    <t>Praxy - Blaringhem (59)</t>
  </si>
  <si>
    <t>Praxy - Kourou (973)</t>
  </si>
  <si>
    <t>Suez - Saint-Quentin (02)</t>
  </si>
  <si>
    <t>Tubert Bois - Elne (66)</t>
  </si>
  <si>
    <t>Véolia - Beine-Nauroy (51)</t>
  </si>
  <si>
    <t>Suez - Limoges (87)</t>
  </si>
  <si>
    <t>Egger - Rambervillers (88)</t>
  </si>
  <si>
    <t>Les Recycleurs Bretons - Argentré-du-Plessis (35)</t>
  </si>
  <si>
    <t>Véolia - Chermignac (17)</t>
  </si>
  <si>
    <t>Véolia - Bouqueval (95)</t>
  </si>
  <si>
    <t>Au Menhir - Fismes (51)</t>
  </si>
  <si>
    <t>Véolia - Saint-Vigor-d'Ymonville  (76)</t>
  </si>
  <si>
    <t>Kogeban - Nesle (80)</t>
  </si>
  <si>
    <t>Praxy - Montpellier (34)</t>
  </si>
  <si>
    <t>Seli - Saint André de Cubzac (33)</t>
  </si>
  <si>
    <t>Valecobois Rhone Alpes - Givors (69)</t>
  </si>
  <si>
    <t>Corudo - Carbonne (31)</t>
  </si>
  <si>
    <t>Praxy - Sallanches (74)</t>
  </si>
  <si>
    <t>Praxy - Polignac (43)</t>
  </si>
  <si>
    <t>Bioval - Chamoux sur Gelon (73)</t>
  </si>
  <si>
    <t>Suez Logistique - Narbonne (11)</t>
  </si>
  <si>
    <t>Transports Peyrou - Bertric-Burée (24)</t>
  </si>
  <si>
    <t>CL Nord - Wancourt (62)</t>
  </si>
  <si>
    <t>Paprec - Dieulouard (54)</t>
  </si>
  <si>
    <t>Paprec - Trégueux (22)</t>
  </si>
  <si>
    <t>Véolia - Laluque (40)</t>
  </si>
  <si>
    <t>Valecobois Provence - Vitrolles (13)</t>
  </si>
  <si>
    <t>Suez - Gennevilliers (92)</t>
  </si>
  <si>
    <t>Marcelpoil - Ambérieu-en-Bugey (01)</t>
  </si>
  <si>
    <t>Rme - Gargenville (78)</t>
  </si>
  <si>
    <t>Coved - Richwiller (68)</t>
  </si>
  <si>
    <t>Recticel - Saint-Barthélemy-d'Anjou (49)</t>
  </si>
  <si>
    <t>Coved - Saint Jean De Monts (85)</t>
  </si>
  <si>
    <t>Nicollin - Pignan (34)</t>
  </si>
  <si>
    <t>CL NORD Lyon - Ecully (69)</t>
  </si>
  <si>
    <t>Covalrec - Auch (32)</t>
  </si>
  <si>
    <t>Paprec - Nîmes (30)</t>
  </si>
  <si>
    <t>SEP Environnement - Sées (61)</t>
  </si>
  <si>
    <t>Serfim - Fleurieux-sur-L'Arbresle (69)</t>
  </si>
  <si>
    <t>Paprec - Marseille (13)</t>
  </si>
  <si>
    <t>Suez - Chartres de Bretagne (35)</t>
  </si>
  <si>
    <t>Praxy - Bons-en-Chablais (74)</t>
  </si>
  <si>
    <t>Suez - Vannes (56)</t>
  </si>
  <si>
    <t>Rocca - Sarrola-Carcopino (20)</t>
  </si>
  <si>
    <t>MGE - Capavenir (88)</t>
  </si>
  <si>
    <t>Veolia - Migné-Auxances (86)</t>
  </si>
  <si>
    <t>Suez - Nevers (58)</t>
  </si>
  <si>
    <t>Delta - St Martin De Crau (13) ancien compte</t>
  </si>
  <si>
    <t>Egger - Bélesta-en-Lauragais (31)</t>
  </si>
  <si>
    <t>Ortet LTS - Mondavezan (31)</t>
  </si>
  <si>
    <t>Véolia - Rosheim (68)</t>
  </si>
  <si>
    <t>Eco-Transformation - Tonnay-Charente (17)</t>
  </si>
  <si>
    <t>SVBE - Flassans-sur-Issole (83)</t>
  </si>
  <si>
    <t>Serdex - Saint Priest (69)</t>
  </si>
  <si>
    <t>Véolia - Ludres (54)</t>
  </si>
  <si>
    <t>Sermaco - La Ricamarie (42)</t>
  </si>
  <si>
    <t>Véolia - Manosque (04)</t>
  </si>
  <si>
    <t>Egger - Francin (73)</t>
  </si>
  <si>
    <t>Praxy - Biguglia (20)</t>
  </si>
  <si>
    <t>Praxy - Loudéac (22)</t>
  </si>
  <si>
    <t>Seche - Montech (82)</t>
  </si>
  <si>
    <t>Serfim - Francin (73)</t>
  </si>
  <si>
    <t>Hubency - Goussainville (95)</t>
  </si>
  <si>
    <t>Véolia - Mur-de-Sologne (41)</t>
  </si>
  <si>
    <t>Praxy - Izeaux (38)</t>
  </si>
  <si>
    <t>Praxy - Gerzat (63)</t>
  </si>
  <si>
    <t>Praxy - Marignier (74)</t>
  </si>
  <si>
    <t>Covalrec transports - Auch (32)</t>
  </si>
  <si>
    <t>Véolia - Pignan (34)</t>
  </si>
  <si>
    <t>Claustre - Courpière (63)</t>
  </si>
  <si>
    <t>Praxy - Longvic (21)</t>
  </si>
  <si>
    <t>Brangeon - Sainte-Radegonde (79)</t>
  </si>
  <si>
    <t>Sturno - Gaël (35)</t>
  </si>
  <si>
    <t>Le Pape Environnement - Pont-l’Abbé (29)</t>
  </si>
  <si>
    <t>Mauffrey Seine Ouest - Grand Quevilly (76)</t>
  </si>
  <si>
    <t>Véolia - Saint-Pierre-du-Regard (61)</t>
  </si>
  <si>
    <t>Paprec - Bagnac-sur-Célé (46)</t>
  </si>
  <si>
    <t>Suez - Juillan (65)</t>
  </si>
  <si>
    <t>Suez - Nantes (44)</t>
  </si>
  <si>
    <t>Véolia - Le Petit Quevilly (76)</t>
  </si>
  <si>
    <t>Hainaut Recyclage - Denain (59)</t>
  </si>
  <si>
    <t>Praxy - Larnaud (39)</t>
  </si>
  <si>
    <t>Schroll - Rombas (57)</t>
  </si>
  <si>
    <t>Praxy - Mâcon (71)</t>
  </si>
  <si>
    <t>Praxy transport - Mérignac (33)</t>
  </si>
  <si>
    <t>Paprec - Varces-Allières-et-Risset (38)</t>
  </si>
  <si>
    <t>Cyclia - Truyes (37)</t>
  </si>
  <si>
    <t>Envie - La Mézière (35)</t>
  </si>
  <si>
    <t>Praxy - Haubourdin (59)</t>
  </si>
  <si>
    <t>Praxy transport - Chavigny (41)</t>
  </si>
  <si>
    <t>Brangeon - Angers La Baumette (49)</t>
  </si>
  <si>
    <t>Coved - Virelade (33)</t>
  </si>
  <si>
    <t>Suez - Montierchaume (36)</t>
  </si>
  <si>
    <t>Val plus - Langon (33)</t>
  </si>
  <si>
    <t>Mauffrey Bourgogne - Malay Le Grand (89)</t>
  </si>
  <si>
    <t>Paprec - Briec de l'Odet (29)</t>
  </si>
  <si>
    <t>Paprec - Les Fins (25)</t>
  </si>
  <si>
    <t>Séché - La Vraie-Croix (56)</t>
  </si>
  <si>
    <t>Saica Nature Sud Transport - Lorp Sentenaille (09)</t>
  </si>
  <si>
    <t>Chimirec - Javené (35)</t>
  </si>
  <si>
    <t>Praxy - Mérignac (33)</t>
  </si>
  <si>
    <t>Véolia - Drap (06)</t>
  </si>
  <si>
    <t>LG Services - Guipry-Messac (35)</t>
  </si>
  <si>
    <t>Praxy - Ruffey-lès-Beaune (21)</t>
  </si>
  <si>
    <t>Transports Jean Juin - Saint Gérand (56)</t>
  </si>
  <si>
    <t>CL NORD Angers - Verrière en Anjou (49)</t>
  </si>
  <si>
    <t>Véolia - Nice (06)</t>
  </si>
  <si>
    <t>Praxy - Bourgoin-Jallieu (38)</t>
  </si>
  <si>
    <t>Paprec - Harnes (62)</t>
  </si>
  <si>
    <t>Véolia - Libourne (33)</t>
  </si>
  <si>
    <t>Véolia - Saint-Vigor-d'Ymonville (76)</t>
  </si>
  <si>
    <t>Mauffrey SAS - St Nabord (88)</t>
  </si>
  <si>
    <t>Antilles Environnement Recyclage - Lamentin (971)</t>
  </si>
  <si>
    <t>Véolia - Boé (47)</t>
  </si>
  <si>
    <t>Flamme - Hautmont (59)</t>
  </si>
  <si>
    <t>Brangeon - Montilliers (49)</t>
  </si>
  <si>
    <t>Schroll - Betting (57)</t>
  </si>
  <si>
    <t>Sarrion Beauce - Epieds en Beauce (45)</t>
  </si>
  <si>
    <t>HORS SCHEMA OPERATIONNEL</t>
  </si>
  <si>
    <t>Tripapyrus Environnement - L'Aiguillon sur Vie (85)</t>
  </si>
  <si>
    <t>Praxy - Issoire (63)</t>
  </si>
  <si>
    <t>Morin Transports - Saint Jean en Royans (26)</t>
  </si>
  <si>
    <t>Chimirec Socodeli - Beaucaire (30)</t>
  </si>
  <si>
    <t>Schroll - Pfastatt (68)</t>
  </si>
  <si>
    <t>Brangeon Transports - La Pommeraye (49)</t>
  </si>
  <si>
    <t>Praxy - Villy-le-Pelloux (74)</t>
  </si>
  <si>
    <t>Mauffrey Rhone Alpes - Chuzelles (38)</t>
  </si>
  <si>
    <t>GROUPE COQUELLE</t>
  </si>
  <si>
    <t>Praxy - Fréjus (83)</t>
  </si>
  <si>
    <t>Mauffrey Champagne Ardennes - SEMOUTIERS (52)</t>
  </si>
  <si>
    <t>Les Recycleurs Bretons - Guipavas (29)</t>
  </si>
  <si>
    <t>Nicollin - Millau (12)</t>
  </si>
  <si>
    <t>Paprec - Mercuès (46)</t>
  </si>
  <si>
    <t>Brangeon - Rezé (44)</t>
  </si>
  <si>
    <t>Véolia - Aytré (17)</t>
  </si>
  <si>
    <t>Praxy - Cusset (03)</t>
  </si>
  <si>
    <t>Brangeon - Tiercé (49)</t>
  </si>
  <si>
    <t>Semardel Ourry - Champdeuil (77)</t>
  </si>
  <si>
    <t>Véolia - Oissel (76)</t>
  </si>
  <si>
    <t>Véolia - Ventavon (05)</t>
  </si>
  <si>
    <t>Véolia - Laronxe (54)</t>
  </si>
  <si>
    <t>Avenir Bennes et Service - Clamecy (58)</t>
  </si>
  <si>
    <t>Praxy - Domène (38)</t>
  </si>
  <si>
    <t>Praxy - Saint-Amand-Longpré (41)</t>
  </si>
  <si>
    <t>Suez Logistique - Istres (13)</t>
  </si>
  <si>
    <t>Suez - Montlouis-sur-Loire (37)</t>
  </si>
  <si>
    <t>Véolia - Donzère (26)</t>
  </si>
  <si>
    <t>Véolia - Trignac (44)</t>
  </si>
  <si>
    <t>Serfim - Aix les Bains (73)</t>
  </si>
  <si>
    <t>Transports Santos Scorps - Balaruc les Bains (34)</t>
  </si>
  <si>
    <t>Véolia - Sébazac-Concourès (12)</t>
  </si>
  <si>
    <t>Suez - Rogerville (76)</t>
  </si>
  <si>
    <t>Véolia - Rouxmesnil-Bouteilles (76)</t>
  </si>
  <si>
    <t>Tubert - Elne (66)</t>
  </si>
  <si>
    <t>Transports du Bacque - Daours (80)</t>
  </si>
  <si>
    <t>Praxy - Saint-Martin-des-Champs (29)</t>
  </si>
  <si>
    <t>Paprec - Villeneuve le Roi (94)</t>
  </si>
  <si>
    <t>Véolia - Couëron (44)</t>
  </si>
  <si>
    <t>Saica - Lorp-Sentaraille (09)</t>
  </si>
  <si>
    <t>Véolia - Maizières-lès-Metz (57)</t>
  </si>
  <si>
    <t>Pambio - Pont-à-Mousson (54)</t>
  </si>
  <si>
    <t>Les Recycleurs Bretons transports - Guipavas (29)</t>
  </si>
  <si>
    <t>Hiram - Waldhambach (67)</t>
  </si>
  <si>
    <t>Brangeon - Saint-Pierre-la-Cour (53)</t>
  </si>
  <si>
    <t>Rapiteau - Orignolles (17)</t>
  </si>
  <si>
    <t>Paprec - Montblanc (34)</t>
  </si>
  <si>
    <t>Astradec - Arques (62)</t>
  </si>
  <si>
    <t>Rds - Andrézieux-Bouthéon (42)</t>
  </si>
  <si>
    <t>Brangeon - Saint Barthélémy d’Anjou (49)</t>
  </si>
  <si>
    <t>Suez - Quincieux (69)</t>
  </si>
  <si>
    <t>Véolia - Valence (26)</t>
  </si>
  <si>
    <t>Veolia - Merignac (33)</t>
  </si>
  <si>
    <t>Praxy - Esvres-sur-Indre (37)</t>
  </si>
  <si>
    <t>Claustre - Marsac-en-Livradois (63)</t>
  </si>
  <si>
    <t>Véolia - Heudebouville (27)</t>
  </si>
  <si>
    <t>France benne - Chauray (86)</t>
  </si>
  <si>
    <t>Paprec - Pujaut (30)</t>
  </si>
  <si>
    <t>Praxy - Cran-Gevrier (74)</t>
  </si>
  <si>
    <t>Praxy - Villeneuve-la-Guyard (89)</t>
  </si>
  <si>
    <t>Suez - Brive-la-Gaillarde (19)</t>
  </si>
  <si>
    <t>Eglog - Talange (57)</t>
  </si>
  <si>
    <t>Véolia - Fuveau (13)</t>
  </si>
  <si>
    <t>Praxy - Carhaix-Plouguer (29)</t>
  </si>
  <si>
    <t>Les Recycleurs Bretons - Plouigneau (29)</t>
  </si>
  <si>
    <t>Praxy - Couzeix (87)</t>
  </si>
  <si>
    <t>Suez - Blainville-sur-Orne (14)</t>
  </si>
  <si>
    <t>Arcavi - Chalandry-Elaire (08)</t>
  </si>
  <si>
    <t>Véolia - Le Ham (50)</t>
  </si>
  <si>
    <t>Paprec - Castres (81)</t>
  </si>
  <si>
    <t>ECO3BOIS - Saint Priest (69)</t>
  </si>
  <si>
    <t>Véolia - La Chaize-le-Vicomte (85)</t>
  </si>
  <si>
    <t>Véolia - Villeneuve-Loubet (06)</t>
  </si>
  <si>
    <t>Suez - La Chapelle-Saint-Luc (10)</t>
  </si>
  <si>
    <t>Paprec - Belloy-en-France (95)</t>
  </si>
  <si>
    <t>Valorplast - Paris (75)</t>
  </si>
  <si>
    <t>Paprec - Liouc (30) janvier février</t>
  </si>
  <si>
    <t>Praxy - Gien (45)</t>
  </si>
  <si>
    <t>Paprec - Montardon (64)</t>
  </si>
  <si>
    <t>Brangeon - Bordeaux (33)</t>
  </si>
  <si>
    <t>Suez - Boulazac Isle Manoire (24)</t>
  </si>
  <si>
    <t>Praxy - Pontarlier (25)</t>
  </si>
  <si>
    <t>Nicollin - Nîmes (30)</t>
  </si>
  <si>
    <t>Sturno - Saint Jean de la Haize (50)</t>
  </si>
  <si>
    <t>Véolia - Gennevilliers (92)</t>
  </si>
  <si>
    <t>Egger - Rion-des-Landes (40)</t>
  </si>
  <si>
    <t>Paprec - Vitrolles (13)</t>
  </si>
  <si>
    <t>Mauffrey Occitanie - Castelnaudary (11)</t>
  </si>
  <si>
    <t>Bureau Mobile – Reichstett (67)</t>
  </si>
  <si>
    <t>Rme - Mortagne-sur-Sèvre (85)</t>
  </si>
  <si>
    <t>Theaud - Riec sur Belon (29)</t>
  </si>
  <si>
    <t>Suez - Fameck (57)</t>
  </si>
  <si>
    <t>Hemmerlin - Sausheim (68)</t>
  </si>
  <si>
    <t>Suez Logistique - Langon (33)</t>
  </si>
  <si>
    <t>Paprec - La Courneuve (93)</t>
  </si>
  <si>
    <t>Paprec - La Seyne-sur-Mer (83)</t>
  </si>
  <si>
    <t>Ramery - Harnes (62)</t>
  </si>
  <si>
    <t>Praxy - Venoy (89)</t>
  </si>
  <si>
    <t>Véolia - Pompignac (33)</t>
  </si>
  <si>
    <t>Serfim - Aigueblanche (73)</t>
  </si>
  <si>
    <t>Praxy - Saint-Paulien (43)</t>
  </si>
  <si>
    <t>Véolia - Saint Priest en Jarez (42)</t>
  </si>
  <si>
    <t>C2T Dechets - Besancon (25)</t>
  </si>
  <si>
    <t>Sturno - Montebourg (50)</t>
  </si>
  <si>
    <t>Véolia - Toulouse (31)</t>
  </si>
  <si>
    <t>Véolia - Chalon-sur-Saône (71)</t>
  </si>
  <si>
    <t>Suez - Narbonne (11)</t>
  </si>
  <si>
    <t>Véolia - Bailleul-sur-Thérain (60)</t>
  </si>
  <si>
    <t>Praxy - Gignac-la-Nerthe (13)</t>
  </si>
  <si>
    <t>Ducourneau Transport - Flassans sur Issole (83)</t>
  </si>
  <si>
    <t>Brangeon - Bressuire (79)</t>
  </si>
  <si>
    <t>Sardi Schroll Logistique - Strasbourg (67)</t>
  </si>
  <si>
    <t>Suez - Perpignan (66)</t>
  </si>
  <si>
    <t>Véolia - Capavenir Vosges (88)</t>
  </si>
  <si>
    <t>Praxy - St Alban Leysse (73)</t>
  </si>
  <si>
    <t>Praxy - Allègre (43)</t>
  </si>
  <si>
    <t>Valoplastik - Lespignan (34)</t>
  </si>
  <si>
    <t>Secondly - Flaviac (07)</t>
  </si>
  <si>
    <t>Künkel - Le Teilleul (50)</t>
  </si>
  <si>
    <t>Les Recycleurs Bretons - Guilers (29)</t>
  </si>
  <si>
    <t>Seche - Nivillac (56)</t>
  </si>
  <si>
    <t>Véolia - Etupes (25)</t>
  </si>
  <si>
    <t>Test Opérateur 2</t>
  </si>
  <si>
    <t>Brangeon - Tri - Bordeaux (33)</t>
  </si>
  <si>
    <t>Sardi Suez Logistique - Strasbourg (67)</t>
  </si>
  <si>
    <t>Véolia - Macon (71)</t>
  </si>
  <si>
    <t>Praxy - Ploermel (56)</t>
  </si>
  <si>
    <t>Norske Skog - Golbey (88)</t>
  </si>
  <si>
    <t>Mauffrey Franche Comté - Sellières (39)</t>
  </si>
  <si>
    <t>Mauffrey Champagne Ardennes - St Brice Courcelles (51)</t>
  </si>
  <si>
    <t>Eco-Transformation - Saint-Lon-les-Mines (40)</t>
  </si>
  <si>
    <t>Véolia - Saint Jean de Soudain (38)</t>
  </si>
  <si>
    <t>Agrikolis - Roubaix (59)</t>
  </si>
  <si>
    <t>Abradebarras - Nantes (44)</t>
  </si>
  <si>
    <t>MAUFFREY SAS GROUPE</t>
  </si>
  <si>
    <t>Brangeon - Les Herbiers (85)</t>
  </si>
  <si>
    <t>Paprec - Checy (45)</t>
  </si>
  <si>
    <t>Soulard - Villeneuve Sur Lot (46)</t>
  </si>
  <si>
    <t>Praxy - Beaurepaire (38)</t>
  </si>
  <si>
    <t>Praxy - Ploumagoar (22)</t>
  </si>
  <si>
    <t>Véolia - Bourges (18)</t>
  </si>
  <si>
    <t>Suez - Istres (13)</t>
  </si>
  <si>
    <t>Valoridec - Lespignan (34)</t>
  </si>
  <si>
    <t>Armor Panneaux - Val d'Oust (56)</t>
  </si>
  <si>
    <t>Véolia - Bergerac (24)</t>
  </si>
  <si>
    <t>Paprec - Saint-Juéry (81)</t>
  </si>
  <si>
    <t>Sphere sas transport - Avranches (50)</t>
  </si>
  <si>
    <t>Valoridec - Mas-Saintes-Puelles (11)</t>
  </si>
  <si>
    <t>Jacky Dufeu transport - Saint Herblain (44)</t>
  </si>
  <si>
    <t>Paprec - Liouc (30)</t>
  </si>
  <si>
    <t>Transports Couderc - Barjac (48)</t>
  </si>
  <si>
    <t>Praxy transport - Polignac (43)</t>
  </si>
  <si>
    <t>Praxy transport - Villy le Pelloux (74)</t>
  </si>
  <si>
    <t>Praxy - Arques (62)</t>
  </si>
  <si>
    <t>Cassier vrac - Cergy la Tour (58)</t>
  </si>
  <si>
    <t>Praxy - Ploufragan (22)</t>
  </si>
  <si>
    <t>Suez - Saint-Brice-Courcelles (51)</t>
  </si>
  <si>
    <t>Mauffrey Affrètement - Villers les Nancy (54)</t>
  </si>
  <si>
    <t>Egger - Lyon (69)</t>
  </si>
  <si>
    <t>Eco-Transformation - Bassens (33)</t>
  </si>
  <si>
    <t>Suez - Guéret (23)</t>
  </si>
  <si>
    <t>Suez - Poitiers (86)</t>
  </si>
  <si>
    <t>Suez - Plaisance-du-Touch (31)</t>
  </si>
  <si>
    <t>Les Recycleurs Bretons - Crozon (29)</t>
  </si>
  <si>
    <t>Véolia - Chaumont (52)</t>
  </si>
  <si>
    <t>Sibuet Environnement transport - Chamoux sur Gelon (73)</t>
  </si>
  <si>
    <t>Praxy - Cernay (68)</t>
  </si>
  <si>
    <t>Suez - Saint-Étienne-du-Rouvray (76)</t>
  </si>
  <si>
    <t>Paprec - Haut-Bocage (03)</t>
  </si>
  <si>
    <t>Mauffrey Nouvelle Aquitaine - Saint Jean (33)</t>
  </si>
  <si>
    <t>Brangeon - Ancenis (44)</t>
  </si>
  <si>
    <t>Arc en Ciel - Coüeron (44)</t>
  </si>
  <si>
    <t>Véolia - Reims (51)</t>
  </si>
  <si>
    <t>Véolia - Giberville (14)</t>
  </si>
  <si>
    <t>Brangeon - Cholet (49)</t>
  </si>
  <si>
    <t>Paprec - Saint-Priest (69)</t>
  </si>
  <si>
    <t>Valoridec - Pezens (11)</t>
  </si>
  <si>
    <t>Transports Ruiz et Fils - Mas Saintes Puelles (11)</t>
  </si>
  <si>
    <t>Dynamic Gorlier sas - Vitrolles (13)</t>
  </si>
  <si>
    <t>Emc - Mende (48)</t>
  </si>
  <si>
    <t>Gardien Transports - Beaumetz les Loges (62)</t>
  </si>
  <si>
    <t>Sarl Primasfirst - Saint Junien (87)</t>
  </si>
  <si>
    <t>Véolia - Nogent-sur-Oise (60)</t>
  </si>
  <si>
    <t>Praxy - Digoin (71)</t>
  </si>
  <si>
    <t>Paprec – Saint-Fons (69)</t>
  </si>
  <si>
    <t>Ramery - Ardres (62)</t>
  </si>
  <si>
    <t>Véolia - Amiens (80)</t>
  </si>
  <si>
    <t>Sepur - Alfortville (94)</t>
  </si>
  <si>
    <t>Sotracom - Etaux (74)</t>
  </si>
  <si>
    <t>Mauffrey Alsace - Strasbourg (67)</t>
  </si>
  <si>
    <t>Seche - Calais (62)</t>
  </si>
  <si>
    <t>Séché Transport - Changé (53)</t>
  </si>
  <si>
    <t>Schroll - Chavelot (88)</t>
  </si>
  <si>
    <t>Secondly - Santes (59)</t>
  </si>
  <si>
    <t>Paprec - Bruguières (31)</t>
  </si>
  <si>
    <t>Nicollin - Montpellier (34)</t>
  </si>
  <si>
    <t>Envie - Toul (54)</t>
  </si>
  <si>
    <t>Véolia - Grand'Landes (85)</t>
  </si>
  <si>
    <t>Paprec - Pont-Sainte-Maxence (60)</t>
  </si>
  <si>
    <t>Logistique TRI</t>
  </si>
  <si>
    <t>Stock aval Couettes et Oreillers</t>
  </si>
  <si>
    <t>Stock aval Matelas</t>
  </si>
  <si>
    <t>Strock aval Plastiques rigides</t>
  </si>
  <si>
    <t>Logistique TRANSIT</t>
  </si>
  <si>
    <t>Stock aval Isolants en mélange</t>
  </si>
  <si>
    <t>Stock aval Laines de roche</t>
  </si>
  <si>
    <t>Stock aval Laines de verre</t>
  </si>
  <si>
    <t>Stock aval Mélange REP EM</t>
  </si>
  <si>
    <t>Stock aval Membranes bitumineuses</t>
  </si>
  <si>
    <t>Stock aval Plâtre sans complexe</t>
  </si>
  <si>
    <t>Stock aval Plâtre y compris complexe</t>
  </si>
  <si>
    <t>Chantiers Bois_Préparation Bois</t>
  </si>
  <si>
    <t>Stock aval Fraction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</si>
</sst>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[$-40C]mmmm\-yy;@"/>
    <numFmt numFmtId="166" formatCode="#,##0.0"/>
    <numFmt numFmtId="167" formatCode="[$-40C]mmm\-yy;@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ra Pro"/>
    </font>
    <font>
      <sz val="10"/>
      <color theme="1"/>
      <name val="Cera Pro"/>
    </font>
    <font>
      <u/>
      <sz val="10"/>
      <color theme="10"/>
      <name val="Cera Pro"/>
    </font>
    <font>
      <b/>
      <sz val="10"/>
      <color rgb="FF002060"/>
      <name val="Cera Pro"/>
    </font>
    <font>
      <b/>
      <sz val="10"/>
      <color theme="1"/>
      <name val="Cera Pro"/>
    </font>
    <font>
      <b/>
      <sz val="12"/>
      <name val="Cera Pro"/>
    </font>
    <font>
      <b/>
      <sz val="11"/>
      <color theme="1"/>
      <name val="Cera Pro"/>
    </font>
    <font>
      <sz val="12"/>
      <color theme="1"/>
      <name val="Cera Pro"/>
    </font>
    <font>
      <b/>
      <sz val="11"/>
      <color rgb="FFFF0000"/>
      <name val="Cera Pro"/>
    </font>
    <font>
      <b/>
      <sz val="11"/>
      <color rgb="FF00B050"/>
      <name val="Cera Pro"/>
    </font>
    <font>
      <b/>
      <sz val="14"/>
      <color theme="0"/>
      <name val="Cera Pro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era Pro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164" fontId="4" fillId="0" borderId="0" xfId="1" applyNumberFormat="1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6" fillId="2" borderId="10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7" fillId="5" borderId="27" xfId="0" applyFont="1" applyFill="1" applyBorder="1" applyAlignment="1">
      <alignment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66" fontId="10" fillId="3" borderId="24" xfId="0" applyNumberFormat="1" applyFont="1" applyFill="1" applyBorder="1" applyAlignment="1">
      <alignment vertical="center"/>
    </xf>
    <xf numFmtId="166" fontId="11" fillId="3" borderId="18" xfId="0" applyNumberFormat="1" applyFont="1" applyFill="1" applyBorder="1" applyAlignment="1">
      <alignment vertical="center"/>
    </xf>
    <xf numFmtId="166" fontId="10" fillId="3" borderId="25" xfId="0" applyNumberFormat="1" applyFont="1" applyFill="1" applyBorder="1" applyAlignment="1">
      <alignment vertical="center"/>
    </xf>
    <xf numFmtId="166" fontId="11" fillId="3" borderId="17" xfId="0" applyNumberFormat="1" applyFont="1" applyFill="1" applyBorder="1" applyAlignment="1">
      <alignment vertical="center"/>
    </xf>
    <xf numFmtId="166" fontId="10" fillId="3" borderId="26" xfId="0" applyNumberFormat="1" applyFont="1" applyFill="1" applyBorder="1" applyAlignment="1">
      <alignment vertical="center"/>
    </xf>
    <xf numFmtId="166" fontId="11" fillId="3" borderId="13" xfId="0" applyNumberFormat="1" applyFont="1" applyFill="1" applyBorder="1" applyAlignment="1">
      <alignment vertical="center"/>
    </xf>
    <xf numFmtId="166" fontId="10" fillId="3" borderId="27" xfId="0" applyNumberFormat="1" applyFont="1" applyFill="1" applyBorder="1" applyAlignment="1">
      <alignment vertical="center"/>
    </xf>
    <xf numFmtId="166" fontId="11" fillId="3" borderId="20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1" fillId="0" borderId="0" xfId="1"/>
    <xf numFmtId="0" fontId="14" fillId="0" borderId="0" xfId="0" applyFont="1"/>
    <xf numFmtId="167" fontId="14" fillId="0" borderId="0" xfId="0" applyNumberFormat="1" applyFont="1"/>
    <xf numFmtId="0" fontId="13" fillId="7" borderId="0" xfId="0" applyFont="1" applyFill="1"/>
    <xf numFmtId="167" fontId="13" fillId="7" borderId="0" xfId="0" applyNumberFormat="1" applyFont="1" applyFill="1"/>
    <xf numFmtId="0" fontId="15" fillId="0" borderId="0" xfId="0" applyFont="1"/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165" fontId="8" fillId="3" borderId="31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164" fontId="1" fillId="0" borderId="1" xfId="1" applyNumberForma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14</xdr:row>
      <xdr:rowOff>180975</xdr:rowOff>
    </xdr:from>
    <xdr:to>
      <xdr:col>4</xdr:col>
      <xdr:colOff>314325</xdr:colOff>
      <xdr:row>16</xdr:row>
      <xdr:rowOff>9525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466FBFCD-E712-4F19-A7D0-D8710D015A40}"/>
            </a:ext>
          </a:extLst>
        </xdr:cNvPr>
        <xdr:cNvSpPr/>
      </xdr:nvSpPr>
      <xdr:spPr>
        <a:xfrm flipH="1">
          <a:off x="6934200" y="2952750"/>
          <a:ext cx="257175" cy="219075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14</xdr:row>
      <xdr:rowOff>180975</xdr:rowOff>
    </xdr:from>
    <xdr:to>
      <xdr:col>4</xdr:col>
      <xdr:colOff>314325</xdr:colOff>
      <xdr:row>16</xdr:row>
      <xdr:rowOff>9525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28575026-7D2D-4989-BFB4-559FE74AE566}"/>
            </a:ext>
          </a:extLst>
        </xdr:cNvPr>
        <xdr:cNvSpPr/>
      </xdr:nvSpPr>
      <xdr:spPr>
        <a:xfrm flipH="1">
          <a:off x="7270750" y="2854325"/>
          <a:ext cx="257175" cy="2032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13</xdr:row>
      <xdr:rowOff>171451</xdr:rowOff>
    </xdr:from>
    <xdr:to>
      <xdr:col>4</xdr:col>
      <xdr:colOff>276224</xdr:colOff>
      <xdr:row>14</xdr:row>
      <xdr:rowOff>171450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FEC64FE5-D8BF-4166-8489-656C523AA6E2}"/>
            </a:ext>
          </a:extLst>
        </xdr:cNvPr>
        <xdr:cNvSpPr/>
      </xdr:nvSpPr>
      <xdr:spPr>
        <a:xfrm flipH="1">
          <a:off x="6877049" y="2752726"/>
          <a:ext cx="238125" cy="19049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38099</xdr:colOff>
      <xdr:row>15</xdr:row>
      <xdr:rowOff>28575</xdr:rowOff>
    </xdr:from>
    <xdr:to>
      <xdr:col>4</xdr:col>
      <xdr:colOff>276224</xdr:colOff>
      <xdr:row>16</xdr:row>
      <xdr:rowOff>19049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B0520F55-CFF5-4EF0-AE4C-BD5F042FD9F4}"/>
            </a:ext>
          </a:extLst>
        </xdr:cNvPr>
        <xdr:cNvSpPr/>
      </xdr:nvSpPr>
      <xdr:spPr>
        <a:xfrm flipH="1">
          <a:off x="6877049" y="2990850"/>
          <a:ext cx="238125" cy="19049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13</xdr:row>
      <xdr:rowOff>171451</xdr:rowOff>
    </xdr:from>
    <xdr:to>
      <xdr:col>4</xdr:col>
      <xdr:colOff>276224</xdr:colOff>
      <xdr:row>14</xdr:row>
      <xdr:rowOff>171450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DCA2F24C-A28D-4DEA-A9FE-047FAE0E8830}"/>
            </a:ext>
          </a:extLst>
        </xdr:cNvPr>
        <xdr:cNvSpPr/>
      </xdr:nvSpPr>
      <xdr:spPr>
        <a:xfrm flipH="1">
          <a:off x="7029449" y="2667001"/>
          <a:ext cx="241300" cy="180974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38099</xdr:colOff>
      <xdr:row>15</xdr:row>
      <xdr:rowOff>28575</xdr:rowOff>
    </xdr:from>
    <xdr:to>
      <xdr:col>4</xdr:col>
      <xdr:colOff>276224</xdr:colOff>
      <xdr:row>16</xdr:row>
      <xdr:rowOff>19049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8E1ED718-A222-4A62-A268-EAF7B307AAA2}"/>
            </a:ext>
          </a:extLst>
        </xdr:cNvPr>
        <xdr:cNvSpPr/>
      </xdr:nvSpPr>
      <xdr:spPr>
        <a:xfrm flipH="1">
          <a:off x="7029449" y="2882900"/>
          <a:ext cx="241300" cy="18414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14</xdr:row>
      <xdr:rowOff>180975</xdr:rowOff>
    </xdr:from>
    <xdr:to>
      <xdr:col>4</xdr:col>
      <xdr:colOff>314325</xdr:colOff>
      <xdr:row>16</xdr:row>
      <xdr:rowOff>9525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1C3F657-13EA-4CE5-9DDE-7C58C96EE5A7}"/>
            </a:ext>
          </a:extLst>
        </xdr:cNvPr>
        <xdr:cNvSpPr/>
      </xdr:nvSpPr>
      <xdr:spPr>
        <a:xfrm flipH="1">
          <a:off x="7270750" y="2854325"/>
          <a:ext cx="257175" cy="2032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pina@ecomaison.com" TargetMode="External"/><Relationship Id="rId1" Type="http://schemas.openxmlformats.org/officeDocument/2006/relationships/hyperlink" Target="mailto:simbert@ecomaison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pina@ecomaison.com" TargetMode="External"/><Relationship Id="rId1" Type="http://schemas.openxmlformats.org/officeDocument/2006/relationships/hyperlink" Target="mailto:simbert@ecomaison.com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pina@ecomaison.com" TargetMode="External"/><Relationship Id="rId1" Type="http://schemas.openxmlformats.org/officeDocument/2006/relationships/hyperlink" Target="mailto:simbert@ecomaison.com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fpina@ecomaison.com" TargetMode="External"/><Relationship Id="rId1" Type="http://schemas.openxmlformats.org/officeDocument/2006/relationships/hyperlink" Target="mailto:simbert@ecomaison.com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fpina@ecomaison.com" TargetMode="External"/><Relationship Id="rId1" Type="http://schemas.openxmlformats.org/officeDocument/2006/relationships/hyperlink" Target="mailto:simbert@ecomaison.com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1748-1FE8-493A-89A3-E4BBB99F85C0}">
  <dimension ref="B1:F28"/>
  <sheetViews>
    <sheetView showGridLines="0" topLeftCell="A3" workbookViewId="0">
      <selection activeCell="C15" sqref="C15:D15"/>
    </sheetView>
  </sheetViews>
  <sheetFormatPr baseColWidth="10" defaultColWidth="11.453125" defaultRowHeight="14"/>
  <cols>
    <col min="1" max="1" width="11.453125" style="1"/>
    <col min="2" max="2" width="50.81640625" style="1" bestFit="1" customWidth="1"/>
    <col min="3" max="3" width="19.453125" style="1" bestFit="1" customWidth="1"/>
    <col min="4" max="4" width="21.54296875" style="1" customWidth="1"/>
    <col min="5" max="5" width="5.453125" style="1" customWidth="1"/>
    <col min="6" max="16384" width="11.453125" style="1"/>
  </cols>
  <sheetData>
    <row r="1" spans="2:6" ht="14.5" thickBot="1"/>
    <row r="2" spans="2:6">
      <c r="B2" s="34" t="s">
        <v>0</v>
      </c>
      <c r="C2" s="35"/>
      <c r="D2" s="36"/>
    </row>
    <row r="3" spans="2:6" ht="14.5" thickBot="1">
      <c r="B3" s="37"/>
      <c r="C3" s="38"/>
      <c r="D3" s="39"/>
    </row>
    <row r="4" spans="2:6" ht="14.5" thickBot="1"/>
    <row r="5" spans="2:6">
      <c r="B5" s="40" t="s">
        <v>1</v>
      </c>
      <c r="C5" s="41"/>
      <c r="D5" s="42"/>
    </row>
    <row r="6" spans="2:6" ht="16.5" customHeight="1">
      <c r="B6" s="5" t="s">
        <v>2</v>
      </c>
      <c r="C6" s="48" t="s">
        <v>3</v>
      </c>
      <c r="D6" s="49"/>
      <c r="E6" s="1" t="s">
        <v>4</v>
      </c>
      <c r="F6" s="26" t="s">
        <v>5</v>
      </c>
    </row>
    <row r="7" spans="2:6" ht="14.5" thickBot="1">
      <c r="B7" s="50" t="s">
        <v>6</v>
      </c>
      <c r="C7" s="51"/>
      <c r="D7" s="52"/>
    </row>
    <row r="8" spans="2:6" ht="14.5" thickBot="1">
      <c r="B8" s="2"/>
      <c r="C8" s="3"/>
      <c r="D8" s="4"/>
    </row>
    <row r="9" spans="2:6" ht="16" thickBot="1">
      <c r="B9" s="43" t="s">
        <v>7</v>
      </c>
      <c r="C9" s="44"/>
      <c r="D9" s="45"/>
    </row>
    <row r="10" spans="2:6" ht="14.5" thickBot="1"/>
    <row r="11" spans="2:6" ht="15.5">
      <c r="B11" s="53" t="s">
        <v>8</v>
      </c>
      <c r="C11" s="54"/>
      <c r="D11" s="55"/>
    </row>
    <row r="12" spans="2:6">
      <c r="B12" s="14" t="s">
        <v>9</v>
      </c>
      <c r="C12" s="60"/>
      <c r="D12" s="61"/>
    </row>
    <row r="13" spans="2:6">
      <c r="B13" s="14" t="s">
        <v>10</v>
      </c>
      <c r="C13" s="56"/>
      <c r="D13" s="57"/>
    </row>
    <row r="14" spans="2:6">
      <c r="B14" s="14" t="s">
        <v>11</v>
      </c>
      <c r="C14" s="58" t="str">
        <f>+IFERROR(VLOOKUP(C13,table!$B:$C,2,0),"")</f>
        <v/>
      </c>
      <c r="D14" s="59"/>
    </row>
    <row r="15" spans="2:6">
      <c r="B15" s="25" t="s">
        <v>12</v>
      </c>
      <c r="C15" s="62" t="s">
        <v>441</v>
      </c>
      <c r="D15" s="63"/>
    </row>
    <row r="16" spans="2:6" ht="14.5" thickBot="1">
      <c r="B16" s="15" t="s">
        <v>13</v>
      </c>
      <c r="C16" s="46"/>
      <c r="D16" s="47"/>
      <c r="F16" s="1" t="s">
        <v>14</v>
      </c>
    </row>
    <row r="17" spans="2:4" ht="16" thickBot="1">
      <c r="B17" s="6"/>
      <c r="C17" s="6"/>
      <c r="D17" s="6"/>
    </row>
    <row r="18" spans="2:4" ht="31.5" thickBot="1">
      <c r="B18" s="7" t="s">
        <v>15</v>
      </c>
      <c r="C18" s="8" t="s">
        <v>16</v>
      </c>
      <c r="D18" s="9" t="s">
        <v>17</v>
      </c>
    </row>
    <row r="19" spans="2:4">
      <c r="B19" s="16" t="s">
        <v>18</v>
      </c>
      <c r="C19" s="17"/>
      <c r="D19" s="18"/>
    </row>
    <row r="20" spans="2:4">
      <c r="B20" s="10" t="s">
        <v>19</v>
      </c>
      <c r="C20" s="19"/>
      <c r="D20" s="20"/>
    </row>
    <row r="21" spans="2:4">
      <c r="B21" s="10" t="s">
        <v>442</v>
      </c>
      <c r="C21" s="19"/>
      <c r="D21" s="20"/>
    </row>
    <row r="22" spans="2:4">
      <c r="B22" s="10" t="s">
        <v>39</v>
      </c>
      <c r="C22" s="19"/>
      <c r="D22" s="20"/>
    </row>
    <row r="23" spans="2:4">
      <c r="B23" s="10" t="s">
        <v>443</v>
      </c>
      <c r="C23" s="19"/>
      <c r="D23" s="20"/>
    </row>
    <row r="24" spans="2:4">
      <c r="B24" s="10" t="s">
        <v>444</v>
      </c>
      <c r="C24" s="19"/>
      <c r="D24" s="20"/>
    </row>
    <row r="25" spans="2:4" ht="14.5" thickBot="1">
      <c r="B25" s="11" t="s">
        <v>28</v>
      </c>
      <c r="C25" s="19"/>
      <c r="D25" s="20"/>
    </row>
    <row r="26" spans="2:4">
      <c r="B26" s="10" t="s">
        <v>24</v>
      </c>
      <c r="C26" s="19"/>
      <c r="D26" s="20"/>
    </row>
    <row r="27" spans="2:4" ht="9" customHeight="1" thickBot="1">
      <c r="B27" s="12"/>
    </row>
    <row r="28" spans="2:4" ht="14.5" thickBot="1">
      <c r="B28" s="13" t="s">
        <v>29</v>
      </c>
      <c r="C28" s="23"/>
      <c r="D28" s="24"/>
    </row>
  </sheetData>
  <mergeCells count="11">
    <mergeCell ref="B2:D3"/>
    <mergeCell ref="B5:D5"/>
    <mergeCell ref="B9:D9"/>
    <mergeCell ref="C16:D16"/>
    <mergeCell ref="C6:D6"/>
    <mergeCell ref="B7:D7"/>
    <mergeCell ref="B11:D11"/>
    <mergeCell ref="C13:D13"/>
    <mergeCell ref="C14:D14"/>
    <mergeCell ref="C12:D12"/>
    <mergeCell ref="C15:D15"/>
  </mergeCells>
  <hyperlinks>
    <hyperlink ref="C6" r:id="rId1" xr:uid="{00000000-0004-0000-0000-000000000000}"/>
    <hyperlink ref="F6" r:id="rId2" xr:uid="{E4C06503-4A05-47A0-9A2E-E825D9649CDE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28EC1D-F210-4653-8B0A-4FBA6B59322E}">
          <x14:formula1>
            <xm:f>table!$M$26:$M$40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B9F2-7CFF-4C14-AAEB-5918F463B3A1}">
  <dimension ref="B1:F35"/>
  <sheetViews>
    <sheetView showGridLines="0" workbookViewId="0">
      <selection activeCell="B14" sqref="B14"/>
    </sheetView>
  </sheetViews>
  <sheetFormatPr baseColWidth="10" defaultColWidth="11.453125" defaultRowHeight="14"/>
  <cols>
    <col min="1" max="1" width="11.453125" style="1"/>
    <col min="2" max="2" width="50.81640625" style="1" bestFit="1" customWidth="1"/>
    <col min="3" max="3" width="19.453125" style="1" bestFit="1" customWidth="1"/>
    <col min="4" max="4" width="21.54296875" style="1" customWidth="1"/>
    <col min="5" max="5" width="5.453125" style="1" customWidth="1"/>
    <col min="6" max="16384" width="11.453125" style="1"/>
  </cols>
  <sheetData>
    <row r="1" spans="2:6" ht="14.5" thickBot="1"/>
    <row r="2" spans="2:6">
      <c r="B2" s="34" t="s">
        <v>0</v>
      </c>
      <c r="C2" s="35"/>
      <c r="D2" s="36"/>
    </row>
    <row r="3" spans="2:6" ht="14.5" thickBot="1">
      <c r="B3" s="37"/>
      <c r="C3" s="38"/>
      <c r="D3" s="39"/>
    </row>
    <row r="4" spans="2:6" ht="14.5" thickBot="1"/>
    <row r="5" spans="2:6">
      <c r="B5" s="40" t="s">
        <v>1</v>
      </c>
      <c r="C5" s="41"/>
      <c r="D5" s="42"/>
    </row>
    <row r="6" spans="2:6" ht="16.5" customHeight="1">
      <c r="B6" s="5" t="s">
        <v>2</v>
      </c>
      <c r="C6" s="48" t="s">
        <v>3</v>
      </c>
      <c r="D6" s="49"/>
      <c r="E6" s="1" t="s">
        <v>4</v>
      </c>
      <c r="F6" s="26" t="s">
        <v>5</v>
      </c>
    </row>
    <row r="7" spans="2:6" ht="14.5" thickBot="1">
      <c r="B7" s="50" t="s">
        <v>6</v>
      </c>
      <c r="C7" s="51"/>
      <c r="D7" s="52"/>
    </row>
    <row r="8" spans="2:6" ht="14.5" thickBot="1">
      <c r="B8" s="2"/>
      <c r="C8" s="3"/>
      <c r="D8" s="4"/>
    </row>
    <row r="9" spans="2:6" ht="16" thickBot="1">
      <c r="B9" s="43" t="s">
        <v>7</v>
      </c>
      <c r="C9" s="44"/>
      <c r="D9" s="45"/>
    </row>
    <row r="10" spans="2:6" ht="14.5" thickBot="1"/>
    <row r="11" spans="2:6" ht="15.5">
      <c r="B11" s="53" t="s">
        <v>8</v>
      </c>
      <c r="C11" s="54"/>
      <c r="D11" s="55"/>
    </row>
    <row r="12" spans="2:6">
      <c r="B12" s="14" t="s">
        <v>9</v>
      </c>
      <c r="C12" s="60"/>
      <c r="D12" s="61"/>
    </row>
    <row r="13" spans="2:6">
      <c r="B13" s="14" t="s">
        <v>10</v>
      </c>
      <c r="C13" s="56"/>
      <c r="D13" s="57"/>
    </row>
    <row r="14" spans="2:6">
      <c r="B14" s="14" t="s">
        <v>11</v>
      </c>
      <c r="C14" s="58" t="str">
        <f>+IFERROR(VLOOKUP(C13,table!$B:$C,2,0),"")</f>
        <v/>
      </c>
      <c r="D14" s="59"/>
    </row>
    <row r="15" spans="2:6">
      <c r="B15" s="25" t="s">
        <v>12</v>
      </c>
      <c r="C15" s="62" t="s">
        <v>445</v>
      </c>
      <c r="D15" s="63"/>
    </row>
    <row r="16" spans="2:6" ht="14.5" thickBot="1">
      <c r="B16" s="15" t="s">
        <v>13</v>
      </c>
      <c r="C16" s="46"/>
      <c r="D16" s="47"/>
      <c r="F16" s="1" t="s">
        <v>14</v>
      </c>
    </row>
    <row r="17" spans="2:4" ht="16" thickBot="1">
      <c r="B17" s="6"/>
      <c r="C17" s="6"/>
      <c r="D17" s="6"/>
    </row>
    <row r="18" spans="2:4" ht="31.5" thickBot="1">
      <c r="B18" s="7" t="s">
        <v>15</v>
      </c>
      <c r="C18" s="8" t="s">
        <v>16</v>
      </c>
      <c r="D18" s="9" t="s">
        <v>17</v>
      </c>
    </row>
    <row r="19" spans="2:4">
      <c r="B19" s="16" t="s">
        <v>18</v>
      </c>
      <c r="C19" s="17"/>
      <c r="D19" s="18"/>
    </row>
    <row r="20" spans="2:4">
      <c r="B20" s="10" t="s">
        <v>19</v>
      </c>
      <c r="C20" s="19"/>
      <c r="D20" s="20"/>
    </row>
    <row r="21" spans="2:4">
      <c r="B21" s="10" t="s">
        <v>442</v>
      </c>
      <c r="C21" s="19"/>
      <c r="D21" s="20"/>
    </row>
    <row r="22" spans="2:4">
      <c r="B22" s="10" t="s">
        <v>39</v>
      </c>
      <c r="C22" s="19"/>
      <c r="D22" s="20"/>
    </row>
    <row r="23" spans="2:4">
      <c r="B23" s="10" t="s">
        <v>446</v>
      </c>
      <c r="C23" s="19"/>
      <c r="D23" s="20"/>
    </row>
    <row r="24" spans="2:4">
      <c r="B24" s="10" t="s">
        <v>447</v>
      </c>
      <c r="C24" s="19"/>
      <c r="D24" s="20"/>
    </row>
    <row r="25" spans="2:4">
      <c r="B25" s="10" t="s">
        <v>448</v>
      </c>
      <c r="C25" s="19"/>
      <c r="D25" s="20"/>
    </row>
    <row r="26" spans="2:4">
      <c r="B26" s="10" t="s">
        <v>443</v>
      </c>
      <c r="C26" s="19"/>
      <c r="D26" s="20"/>
    </row>
    <row r="27" spans="2:4">
      <c r="B27" s="10" t="s">
        <v>449</v>
      </c>
      <c r="C27" s="19"/>
      <c r="D27" s="20"/>
    </row>
    <row r="28" spans="2:4">
      <c r="B28" s="10" t="s">
        <v>450</v>
      </c>
      <c r="C28" s="19"/>
      <c r="D28" s="20"/>
    </row>
    <row r="29" spans="2:4">
      <c r="B29" s="10" t="s">
        <v>444</v>
      </c>
      <c r="C29" s="19"/>
      <c r="D29" s="20"/>
    </row>
    <row r="30" spans="2:4">
      <c r="B30" s="10" t="s">
        <v>451</v>
      </c>
      <c r="C30" s="19"/>
      <c r="D30" s="20"/>
    </row>
    <row r="31" spans="2:4">
      <c r="B31" s="10" t="s">
        <v>452</v>
      </c>
      <c r="C31" s="19"/>
      <c r="D31" s="20"/>
    </row>
    <row r="32" spans="2:4" ht="14.5" thickBot="1">
      <c r="B32" s="11" t="s">
        <v>28</v>
      </c>
      <c r="C32" s="19"/>
      <c r="D32" s="20"/>
    </row>
    <row r="33" spans="2:4">
      <c r="B33" s="10" t="s">
        <v>24</v>
      </c>
      <c r="C33" s="19"/>
      <c r="D33" s="20"/>
    </row>
    <row r="34" spans="2:4" ht="9" customHeight="1" thickBot="1">
      <c r="B34" s="12"/>
    </row>
    <row r="35" spans="2:4" ht="14.5" thickBot="1">
      <c r="B35" s="13" t="s">
        <v>29</v>
      </c>
      <c r="C35" s="23"/>
      <c r="D35" s="24"/>
    </row>
  </sheetData>
  <mergeCells count="11">
    <mergeCell ref="B11:D11"/>
    <mergeCell ref="B2:D3"/>
    <mergeCell ref="B5:D5"/>
    <mergeCell ref="C6:D6"/>
    <mergeCell ref="B7:D7"/>
    <mergeCell ref="B9:D9"/>
    <mergeCell ref="C12:D12"/>
    <mergeCell ref="C13:D13"/>
    <mergeCell ref="C14:D14"/>
    <mergeCell ref="C15:D15"/>
    <mergeCell ref="C16:D16"/>
  </mergeCells>
  <hyperlinks>
    <hyperlink ref="C6" r:id="rId1" xr:uid="{1E6B86F1-9BBD-49E8-8FFE-30E98DBB5A9B}"/>
    <hyperlink ref="F6" r:id="rId2" xr:uid="{CBBAFB17-90F8-4890-8075-802B0E19413B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D17BF7-A530-4D92-B6C2-9C86ED2E640D}">
          <x14:formula1>
            <xm:f>table!$M$26:$M$40</xm:f>
          </x14:formula1>
          <xm:sqref>C16:D16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280B-BD90-40E7-98DB-81F93F43F162}">
  <dimension ref="B2:D14"/>
  <sheetViews>
    <sheetView workbookViewId="0">
      <selection activeCell="B7" sqref="B7"/>
    </sheetView>
  </sheetViews>
  <sheetFormatPr baseColWidth="10" defaultColWidth="8.7265625" defaultRowHeight="14.5"/>
  <cols>
    <col min="2" max="2" width="41.7265625" bestFit="1" customWidth="1"/>
    <col min="3" max="3" width="11.26953125" bestFit="1" customWidth="1"/>
  </cols>
  <sheetData>
    <row r="2" spans="2:4">
      <c r="B2" t="s">
        <v>30</v>
      </c>
    </row>
    <row r="3" spans="2:4">
      <c r="C3" t="s">
        <v>31</v>
      </c>
      <c r="D3" t="s">
        <v>32</v>
      </c>
    </row>
    <row r="4" spans="2:4">
      <c r="B4" t="s">
        <v>18</v>
      </c>
      <c r="C4" t="s">
        <v>33</v>
      </c>
    </row>
    <row r="5" spans="2:4">
      <c r="B5" t="s">
        <v>19</v>
      </c>
      <c r="C5" t="s">
        <v>33</v>
      </c>
    </row>
    <row r="6" spans="2:4">
      <c r="B6" t="s">
        <v>20</v>
      </c>
      <c r="C6" t="s">
        <v>33</v>
      </c>
    </row>
    <row r="7" spans="2:4">
      <c r="B7" t="s">
        <v>21</v>
      </c>
      <c r="C7" s="31" t="s">
        <v>34</v>
      </c>
    </row>
    <row r="8" spans="2:4">
      <c r="B8" t="s">
        <v>22</v>
      </c>
      <c r="C8" t="s">
        <v>33</v>
      </c>
    </row>
    <row r="9" spans="2:4">
      <c r="B9" t="s">
        <v>23</v>
      </c>
      <c r="C9" t="s">
        <v>33</v>
      </c>
    </row>
    <row r="10" spans="2:4">
      <c r="B10" t="s">
        <v>24</v>
      </c>
      <c r="C10" t="s">
        <v>33</v>
      </c>
    </row>
    <row r="11" spans="2:4">
      <c r="B11" t="s">
        <v>25</v>
      </c>
      <c r="C11" t="s">
        <v>33</v>
      </c>
    </row>
    <row r="12" spans="2:4">
      <c r="B12" t="s">
        <v>26</v>
      </c>
      <c r="C12" t="s">
        <v>33</v>
      </c>
    </row>
    <row r="13" spans="2:4">
      <c r="B13" t="s">
        <v>27</v>
      </c>
      <c r="C13" s="31" t="s">
        <v>34</v>
      </c>
    </row>
    <row r="14" spans="2:4">
      <c r="B14" t="s">
        <v>28</v>
      </c>
      <c r="C14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E49C-1A6C-43B7-A69D-98DD46D83218}">
  <dimension ref="B1:F38"/>
  <sheetViews>
    <sheetView showGridLines="0" tabSelected="1" workbookViewId="0">
      <selection activeCell="C19" sqref="C19"/>
    </sheetView>
  </sheetViews>
  <sheetFormatPr baseColWidth="10" defaultColWidth="11.453125" defaultRowHeight="14"/>
  <cols>
    <col min="1" max="1" width="8.81640625" style="1" customWidth="1"/>
    <col min="2" max="2" width="50.81640625" style="1" bestFit="1" customWidth="1"/>
    <col min="3" max="3" width="20.453125" style="1" customWidth="1"/>
    <col min="4" max="4" width="20" style="1" customWidth="1"/>
    <col min="5" max="5" width="5.81640625" style="1" customWidth="1"/>
    <col min="6" max="16384" width="11.453125" style="1"/>
  </cols>
  <sheetData>
    <row r="1" spans="2:6" ht="14.5" thickBot="1"/>
    <row r="2" spans="2:6" ht="15" customHeight="1">
      <c r="B2" s="34" t="s">
        <v>35</v>
      </c>
      <c r="C2" s="35"/>
      <c r="D2" s="36"/>
    </row>
    <row r="3" spans="2:6" ht="15.75" customHeight="1" thickBot="1">
      <c r="B3" s="37"/>
      <c r="C3" s="38"/>
      <c r="D3" s="39"/>
    </row>
    <row r="4" spans="2:6" ht="14.5" thickBot="1"/>
    <row r="5" spans="2:6">
      <c r="B5" s="40" t="s">
        <v>1</v>
      </c>
      <c r="C5" s="41"/>
      <c r="D5" s="42"/>
    </row>
    <row r="6" spans="2:6" ht="16.5" customHeight="1">
      <c r="B6" s="5" t="s">
        <v>2</v>
      </c>
      <c r="C6" s="48" t="s">
        <v>3</v>
      </c>
      <c r="D6" s="49"/>
      <c r="E6" s="1" t="s">
        <v>4</v>
      </c>
      <c r="F6" s="26" t="s">
        <v>5</v>
      </c>
    </row>
    <row r="7" spans="2:6" ht="14.5" thickBot="1">
      <c r="B7" s="50" t="s">
        <v>6</v>
      </c>
      <c r="C7" s="51"/>
      <c r="D7" s="52"/>
    </row>
    <row r="8" spans="2:6" ht="14.5" thickBot="1">
      <c r="B8" s="2"/>
      <c r="C8" s="3"/>
      <c r="D8" s="4"/>
    </row>
    <row r="9" spans="2:6" ht="16" thickBot="1">
      <c r="B9" s="43" t="s">
        <v>7</v>
      </c>
      <c r="C9" s="44"/>
      <c r="D9" s="45"/>
    </row>
    <row r="10" spans="2:6" ht="14.5" thickBot="1"/>
    <row r="11" spans="2:6" ht="15.5">
      <c r="B11" s="53" t="s">
        <v>8</v>
      </c>
      <c r="C11" s="54"/>
      <c r="D11" s="55"/>
    </row>
    <row r="12" spans="2:6">
      <c r="B12" s="14" t="s">
        <v>9</v>
      </c>
      <c r="C12" s="64"/>
      <c r="D12" s="65"/>
    </row>
    <row r="13" spans="2:6">
      <c r="B13" s="14" t="s">
        <v>10</v>
      </c>
      <c r="C13" s="66"/>
      <c r="D13" s="67"/>
    </row>
    <row r="14" spans="2:6">
      <c r="B14" s="14" t="s">
        <v>11</v>
      </c>
      <c r="C14" s="62" t="str">
        <f>+IFERROR(VLOOKUP(C13,table!$B:$C,2,0),"")</f>
        <v/>
      </c>
      <c r="D14" s="63"/>
    </row>
    <row r="15" spans="2:6">
      <c r="B15" s="25" t="s">
        <v>12</v>
      </c>
      <c r="C15" s="62"/>
      <c r="D15" s="63"/>
      <c r="F15" s="1" t="s">
        <v>14</v>
      </c>
    </row>
    <row r="16" spans="2:6" ht="14.5" thickBot="1">
      <c r="B16" s="15" t="s">
        <v>13</v>
      </c>
      <c r="C16" s="46"/>
      <c r="D16" s="47"/>
      <c r="F16" s="1" t="s">
        <v>14</v>
      </c>
    </row>
    <row r="17" spans="2:4" ht="16" thickBot="1">
      <c r="B17" s="6"/>
      <c r="C17" s="6"/>
      <c r="D17" s="6"/>
    </row>
    <row r="18" spans="2:4" ht="31.5" thickBot="1">
      <c r="B18" s="7" t="s">
        <v>15</v>
      </c>
      <c r="C18" s="8" t="s">
        <v>16</v>
      </c>
      <c r="D18" s="9" t="s">
        <v>17</v>
      </c>
    </row>
    <row r="19" spans="2:4">
      <c r="B19" s="16" t="s">
        <v>18</v>
      </c>
      <c r="C19" s="17"/>
      <c r="D19" s="18"/>
    </row>
    <row r="20" spans="2:4">
      <c r="B20" s="10" t="s">
        <v>20</v>
      </c>
      <c r="C20" s="19"/>
      <c r="D20" s="20"/>
    </row>
    <row r="21" spans="2:4">
      <c r="B21" s="10" t="s">
        <v>36</v>
      </c>
      <c r="C21" s="19"/>
      <c r="D21" s="20"/>
    </row>
    <row r="22" spans="2:4">
      <c r="B22" s="10" t="s">
        <v>37</v>
      </c>
      <c r="C22" s="19"/>
      <c r="D22" s="20"/>
    </row>
    <row r="23" spans="2:4">
      <c r="B23" s="10" t="s">
        <v>38</v>
      </c>
      <c r="C23" s="19"/>
      <c r="D23" s="20"/>
    </row>
    <row r="24" spans="2:4">
      <c r="B24" s="10" t="s">
        <v>39</v>
      </c>
      <c r="C24" s="19"/>
      <c r="D24" s="20"/>
    </row>
    <row r="25" spans="2:4">
      <c r="B25" s="10" t="s">
        <v>40</v>
      </c>
      <c r="C25" s="19"/>
      <c r="D25" s="20"/>
    </row>
    <row r="26" spans="2:4">
      <c r="B26" s="10" t="s">
        <v>41</v>
      </c>
      <c r="C26" s="19"/>
      <c r="D26" s="20"/>
    </row>
    <row r="27" spans="2:4">
      <c r="B27" s="10" t="s">
        <v>42</v>
      </c>
      <c r="C27" s="19"/>
      <c r="D27" s="20"/>
    </row>
    <row r="28" spans="2:4">
      <c r="B28" s="10" t="s">
        <v>43</v>
      </c>
      <c r="C28" s="19"/>
      <c r="D28" s="20"/>
    </row>
    <row r="29" spans="2:4">
      <c r="B29" s="10" t="s">
        <v>44</v>
      </c>
      <c r="C29" s="19"/>
      <c r="D29" s="20"/>
    </row>
    <row r="30" spans="2:4">
      <c r="B30" s="10" t="s">
        <v>45</v>
      </c>
      <c r="C30" s="19"/>
      <c r="D30" s="20"/>
    </row>
    <row r="31" spans="2:4">
      <c r="B31" s="10" t="s">
        <v>46</v>
      </c>
      <c r="C31" s="19"/>
      <c r="D31" s="20"/>
    </row>
    <row r="32" spans="2:4">
      <c r="B32" s="10" t="s">
        <v>47</v>
      </c>
      <c r="C32" s="19"/>
      <c r="D32" s="20"/>
    </row>
    <row r="33" spans="2:4">
      <c r="B33" s="10" t="s">
        <v>48</v>
      </c>
      <c r="C33" s="19"/>
      <c r="D33" s="20"/>
    </row>
    <row r="34" spans="2:4">
      <c r="B34" s="10" t="s">
        <v>49</v>
      </c>
      <c r="C34" s="19"/>
      <c r="D34" s="20"/>
    </row>
    <row r="35" spans="2:4">
      <c r="B35" s="10" t="s">
        <v>50</v>
      </c>
      <c r="C35" s="19"/>
      <c r="D35" s="20"/>
    </row>
    <row r="36" spans="2:4" ht="14.5" thickBot="1">
      <c r="B36" s="11" t="s">
        <v>51</v>
      </c>
      <c r="C36" s="21"/>
      <c r="D36" s="22"/>
    </row>
    <row r="37" spans="2:4" ht="9" customHeight="1" thickBot="1">
      <c r="B37" s="12"/>
    </row>
    <row r="38" spans="2:4" ht="14.5" thickBot="1">
      <c r="B38" s="13" t="s">
        <v>29</v>
      </c>
      <c r="C38" s="23"/>
      <c r="D38" s="24"/>
    </row>
  </sheetData>
  <mergeCells count="11">
    <mergeCell ref="C14:D14"/>
    <mergeCell ref="C12:D12"/>
    <mergeCell ref="C13:D13"/>
    <mergeCell ref="C16:D16"/>
    <mergeCell ref="C15:D15"/>
    <mergeCell ref="B11:D11"/>
    <mergeCell ref="B2:D3"/>
    <mergeCell ref="B5:D5"/>
    <mergeCell ref="C6:D6"/>
    <mergeCell ref="B7:D7"/>
    <mergeCell ref="B9:D9"/>
  </mergeCells>
  <hyperlinks>
    <hyperlink ref="C6" r:id="rId1" xr:uid="{6BD893AB-7851-41ED-835C-EB1B76954B5B}"/>
    <hyperlink ref="F6" r:id="rId2" xr:uid="{1D38816F-D0F6-40AB-A2C7-671EEFA1B9A6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08DF1A-E557-4EDA-8191-AB1EFB0A9BF3}">
          <x14:formula1>
            <xm:f>table!$M$26:$M$40</xm:f>
          </x14:formula1>
          <xm:sqref>C16:D16</xm:sqref>
        </x14:dataValidation>
        <x14:dataValidation type="list" allowBlank="1" showInputMessage="1" showErrorMessage="1" xr:uid="{A86209B1-3759-43FE-B6FF-DD0D697D95A5}">
          <x14:formula1>
            <xm:f>table!K$6:K$11</xm:f>
          </x14:formula1>
          <xm:sqref>C15:D15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E64E-3F1E-498E-BC6A-D9BD22F93844}">
  <dimension ref="B1:F29"/>
  <sheetViews>
    <sheetView showGridLines="0" workbookViewId="0">
      <selection activeCell="C15" sqref="C15:D15"/>
    </sheetView>
  </sheetViews>
  <sheetFormatPr baseColWidth="10" defaultColWidth="11.453125" defaultRowHeight="14"/>
  <cols>
    <col min="1" max="1" width="8.81640625" style="1" customWidth="1"/>
    <col min="2" max="2" width="50.81640625" style="1" bestFit="1" customWidth="1"/>
    <col min="3" max="3" width="20.453125" style="1" customWidth="1"/>
    <col min="4" max="4" width="20" style="1" customWidth="1"/>
    <col min="5" max="5" width="5.81640625" style="1" customWidth="1"/>
    <col min="6" max="16384" width="11.453125" style="1"/>
  </cols>
  <sheetData>
    <row r="1" spans="2:6" ht="14.5" thickBot="1"/>
    <row r="2" spans="2:6" ht="15" customHeight="1">
      <c r="B2" s="34" t="s">
        <v>35</v>
      </c>
      <c r="C2" s="35"/>
      <c r="D2" s="36"/>
    </row>
    <row r="3" spans="2:6" ht="15.75" customHeight="1" thickBot="1">
      <c r="B3" s="37"/>
      <c r="C3" s="38"/>
      <c r="D3" s="39"/>
    </row>
    <row r="4" spans="2:6" ht="14.5" thickBot="1"/>
    <row r="5" spans="2:6">
      <c r="B5" s="40" t="s">
        <v>1</v>
      </c>
      <c r="C5" s="41"/>
      <c r="D5" s="42"/>
    </row>
    <row r="6" spans="2:6" ht="16.5" customHeight="1">
      <c r="B6" s="5" t="s">
        <v>2</v>
      </c>
      <c r="C6" s="48" t="s">
        <v>3</v>
      </c>
      <c r="D6" s="49"/>
      <c r="E6" s="1" t="s">
        <v>4</v>
      </c>
      <c r="F6" s="26" t="s">
        <v>5</v>
      </c>
    </row>
    <row r="7" spans="2:6" ht="14.5" thickBot="1">
      <c r="B7" s="50" t="s">
        <v>6</v>
      </c>
      <c r="C7" s="51"/>
      <c r="D7" s="52"/>
    </row>
    <row r="8" spans="2:6" ht="14.5" thickBot="1">
      <c r="B8" s="2"/>
      <c r="C8" s="3"/>
      <c r="D8" s="4"/>
    </row>
    <row r="9" spans="2:6" ht="16" thickBot="1">
      <c r="B9" s="43" t="s">
        <v>7</v>
      </c>
      <c r="C9" s="44"/>
      <c r="D9" s="45"/>
    </row>
    <row r="10" spans="2:6" ht="14.5" thickBot="1"/>
    <row r="11" spans="2:6" ht="15.5">
      <c r="B11" s="53" t="s">
        <v>8</v>
      </c>
      <c r="C11" s="54"/>
      <c r="D11" s="55"/>
    </row>
    <row r="12" spans="2:6">
      <c r="B12" s="14" t="s">
        <v>9</v>
      </c>
      <c r="C12" s="64"/>
      <c r="D12" s="65"/>
    </row>
    <row r="13" spans="2:6">
      <c r="B13" s="14" t="s">
        <v>10</v>
      </c>
      <c r="C13" s="66"/>
      <c r="D13" s="67"/>
    </row>
    <row r="14" spans="2:6">
      <c r="B14" s="14" t="s">
        <v>11</v>
      </c>
      <c r="C14" s="62" t="str">
        <f>+IFERROR(VLOOKUP(C13,table!$B:$C,2,0),"")</f>
        <v/>
      </c>
      <c r="D14" s="63"/>
    </row>
    <row r="15" spans="2:6">
      <c r="B15" s="25" t="s">
        <v>12</v>
      </c>
      <c r="C15" s="62" t="s">
        <v>75</v>
      </c>
      <c r="D15" s="63"/>
      <c r="F15" s="1" t="s">
        <v>14</v>
      </c>
    </row>
    <row r="16" spans="2:6" ht="14.5" thickBot="1">
      <c r="B16" s="15" t="s">
        <v>13</v>
      </c>
      <c r="C16" s="46"/>
      <c r="D16" s="47"/>
      <c r="F16" s="1" t="s">
        <v>14</v>
      </c>
    </row>
    <row r="17" spans="2:4" ht="16" thickBot="1">
      <c r="B17" s="6"/>
      <c r="C17" s="6"/>
      <c r="D17" s="6"/>
    </row>
    <row r="18" spans="2:4" ht="31.5" thickBot="1">
      <c r="B18" s="7" t="s">
        <v>15</v>
      </c>
      <c r="C18" s="8" t="s">
        <v>16</v>
      </c>
      <c r="D18" s="9" t="s">
        <v>17</v>
      </c>
    </row>
    <row r="19" spans="2:4">
      <c r="B19" s="32" t="s">
        <v>18</v>
      </c>
      <c r="C19" s="17"/>
      <c r="D19" s="18"/>
    </row>
    <row r="20" spans="2:4">
      <c r="B20" s="33" t="s">
        <v>39</v>
      </c>
      <c r="C20" s="19"/>
      <c r="D20" s="20"/>
    </row>
    <row r="21" spans="2:4">
      <c r="B21" s="10" t="s">
        <v>53</v>
      </c>
      <c r="C21" s="19"/>
      <c r="D21" s="20"/>
    </row>
    <row r="22" spans="2:4">
      <c r="B22" s="10" t="s">
        <v>54</v>
      </c>
      <c r="C22" s="19"/>
      <c r="D22" s="20"/>
    </row>
    <row r="23" spans="2:4">
      <c r="B23" s="10" t="s">
        <v>55</v>
      </c>
      <c r="C23" s="19"/>
      <c r="D23" s="20"/>
    </row>
    <row r="24" spans="2:4">
      <c r="B24" s="10" t="s">
        <v>50</v>
      </c>
      <c r="C24" s="19"/>
      <c r="D24" s="20"/>
    </row>
    <row r="25" spans="2:4">
      <c r="B25" s="10" t="s">
        <v>56</v>
      </c>
      <c r="C25" s="19"/>
      <c r="D25" s="20"/>
    </row>
    <row r="26" spans="2:4">
      <c r="B26" s="10" t="s">
        <v>57</v>
      </c>
      <c r="C26" s="19"/>
      <c r="D26" s="20"/>
    </row>
    <row r="27" spans="2:4" ht="14.5" thickBot="1">
      <c r="B27" s="11" t="s">
        <v>51</v>
      </c>
      <c r="C27" s="21"/>
      <c r="D27" s="22"/>
    </row>
    <row r="28" spans="2:4" ht="9" customHeight="1" thickBot="1">
      <c r="B28" s="12"/>
    </row>
    <row r="29" spans="2:4" ht="14.5" thickBot="1">
      <c r="B29" s="13" t="s">
        <v>29</v>
      </c>
      <c r="C29" s="23"/>
      <c r="D29" s="24"/>
    </row>
  </sheetData>
  <mergeCells count="11">
    <mergeCell ref="C12:D12"/>
    <mergeCell ref="C13:D13"/>
    <mergeCell ref="C14:D14"/>
    <mergeCell ref="C15:D15"/>
    <mergeCell ref="C16:D16"/>
    <mergeCell ref="B11:D11"/>
    <mergeCell ref="B2:D3"/>
    <mergeCell ref="B5:D5"/>
    <mergeCell ref="C6:D6"/>
    <mergeCell ref="B7:D7"/>
    <mergeCell ref="B9:D9"/>
  </mergeCells>
  <hyperlinks>
    <hyperlink ref="C6" r:id="rId1" xr:uid="{8F053D4E-1B53-429E-9236-2AD823EDD42C}"/>
    <hyperlink ref="F6" r:id="rId2" xr:uid="{352EA44F-5E55-4591-B547-A528C3B48D68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61C22D-966B-4093-A8DC-C6CC259499A2}">
          <x14:formula1>
            <xm:f>table!$M$26:$M$40</xm:f>
          </x14:formula1>
          <xm:sqref>C16:D16</xm:sqref>
        </x14:dataValidation>
        <x14:dataValidation type="list" allowBlank="1" showInputMessage="1" showErrorMessage="1" xr:uid="{21413F1A-1381-4433-A01D-B7F051C12AE7}">
          <x14:formula1>
            <xm:f>table!$K$12:$K$13</xm:f>
          </x14:formula1>
          <xm:sqref>C15:D15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2BF2-EAE0-4824-B05F-77D2C506CBB4}">
  <dimension ref="B1:F24"/>
  <sheetViews>
    <sheetView showGridLines="0" workbookViewId="0">
      <selection activeCell="C26" sqref="C26"/>
    </sheetView>
  </sheetViews>
  <sheetFormatPr baseColWidth="10" defaultColWidth="11.453125" defaultRowHeight="14"/>
  <cols>
    <col min="1" max="1" width="11.453125" style="1"/>
    <col min="2" max="2" width="50.81640625" style="1" bestFit="1" customWidth="1"/>
    <col min="3" max="3" width="19.453125" style="1" bestFit="1" customWidth="1"/>
    <col min="4" max="4" width="21.54296875" style="1" customWidth="1"/>
    <col min="5" max="5" width="5.453125" style="1" customWidth="1"/>
    <col min="6" max="16384" width="11.453125" style="1"/>
  </cols>
  <sheetData>
    <row r="1" spans="2:6" ht="14.5" thickBot="1"/>
    <row r="2" spans="2:6">
      <c r="B2" s="34" t="s">
        <v>0</v>
      </c>
      <c r="C2" s="35"/>
      <c r="D2" s="36"/>
    </row>
    <row r="3" spans="2:6" ht="14.5" thickBot="1">
      <c r="B3" s="37"/>
      <c r="C3" s="38"/>
      <c r="D3" s="39"/>
    </row>
    <row r="4" spans="2:6" ht="14.5" thickBot="1"/>
    <row r="5" spans="2:6">
      <c r="B5" s="40" t="s">
        <v>1</v>
      </c>
      <c r="C5" s="41"/>
      <c r="D5" s="42"/>
    </row>
    <row r="6" spans="2:6" ht="16.5" customHeight="1">
      <c r="B6" s="5" t="s">
        <v>2</v>
      </c>
      <c r="C6" s="48" t="s">
        <v>3</v>
      </c>
      <c r="D6" s="49"/>
      <c r="E6" s="1" t="s">
        <v>4</v>
      </c>
      <c r="F6" s="26" t="s">
        <v>5</v>
      </c>
    </row>
    <row r="7" spans="2:6" ht="14.5" thickBot="1">
      <c r="B7" s="50" t="s">
        <v>6</v>
      </c>
      <c r="C7" s="51"/>
      <c r="D7" s="52"/>
    </row>
    <row r="8" spans="2:6" ht="14.5" thickBot="1">
      <c r="B8" s="2"/>
      <c r="C8" s="3"/>
      <c r="D8" s="4"/>
    </row>
    <row r="9" spans="2:6" ht="16" thickBot="1">
      <c r="B9" s="43" t="s">
        <v>7</v>
      </c>
      <c r="C9" s="44"/>
      <c r="D9" s="45"/>
    </row>
    <row r="10" spans="2:6" ht="14.5" thickBot="1"/>
    <row r="11" spans="2:6" ht="15.5">
      <c r="B11" s="53" t="s">
        <v>8</v>
      </c>
      <c r="C11" s="54"/>
      <c r="D11" s="55"/>
    </row>
    <row r="12" spans="2:6">
      <c r="B12" s="14" t="s">
        <v>9</v>
      </c>
      <c r="C12" s="60"/>
      <c r="D12" s="61"/>
    </row>
    <row r="13" spans="2:6">
      <c r="B13" s="14" t="s">
        <v>10</v>
      </c>
      <c r="C13" s="56"/>
      <c r="D13" s="57"/>
    </row>
    <row r="14" spans="2:6">
      <c r="B14" s="14" t="s">
        <v>11</v>
      </c>
      <c r="C14" s="58" t="str">
        <f>+IFERROR(VLOOKUP(C13,table!$B:$C,2,0),"")</f>
        <v/>
      </c>
      <c r="D14" s="59"/>
    </row>
    <row r="15" spans="2:6">
      <c r="B15" s="25" t="s">
        <v>12</v>
      </c>
      <c r="C15" s="62" t="s">
        <v>453</v>
      </c>
      <c r="D15" s="63"/>
    </row>
    <row r="16" spans="2:6" ht="14.5" thickBot="1">
      <c r="B16" s="15" t="s">
        <v>13</v>
      </c>
      <c r="C16" s="46"/>
      <c r="D16" s="47"/>
      <c r="F16" s="1" t="s">
        <v>14</v>
      </c>
    </row>
    <row r="17" spans="2:4" ht="16" thickBot="1">
      <c r="B17" s="6"/>
      <c r="C17" s="6"/>
      <c r="D17" s="6"/>
    </row>
    <row r="18" spans="2:4" ht="31.5" thickBot="1">
      <c r="B18" s="7" t="s">
        <v>15</v>
      </c>
      <c r="C18" s="8" t="s">
        <v>16</v>
      </c>
      <c r="D18" s="9" t="s">
        <v>17</v>
      </c>
    </row>
    <row r="19" spans="2:4">
      <c r="B19" s="16" t="s">
        <v>18</v>
      </c>
      <c r="C19" s="17"/>
      <c r="D19" s="18"/>
    </row>
    <row r="20" spans="2:4">
      <c r="B20" s="10" t="s">
        <v>454</v>
      </c>
      <c r="C20" s="19"/>
      <c r="D20" s="20"/>
    </row>
    <row r="21" spans="2:4">
      <c r="B21" s="10" t="s">
        <v>39</v>
      </c>
      <c r="C21" s="19"/>
      <c r="D21" s="20"/>
    </row>
    <row r="22" spans="2:4" ht="14.5" thickBot="1">
      <c r="B22" s="11" t="s">
        <v>28</v>
      </c>
      <c r="C22" s="19"/>
      <c r="D22" s="20"/>
    </row>
    <row r="23" spans="2:4" ht="9" customHeight="1" thickBot="1">
      <c r="B23" s="12"/>
    </row>
    <row r="24" spans="2:4" ht="14.5" thickBot="1">
      <c r="B24" s="13" t="s">
        <v>29</v>
      </c>
      <c r="C24" s="23"/>
      <c r="D24" s="24"/>
    </row>
  </sheetData>
  <mergeCells count="11">
    <mergeCell ref="B11:D11"/>
    <mergeCell ref="B2:D3"/>
    <mergeCell ref="B5:D5"/>
    <mergeCell ref="C6:D6"/>
    <mergeCell ref="B7:D7"/>
    <mergeCell ref="B9:D9"/>
    <mergeCell ref="C12:D12"/>
    <mergeCell ref="C13:D13"/>
    <mergeCell ref="C14:D14"/>
    <mergeCell ref="C15:D15"/>
    <mergeCell ref="C16:D16"/>
  </mergeCells>
  <hyperlinks>
    <hyperlink ref="C6" r:id="rId1" xr:uid="{739CA0E6-DBE9-4060-8D7F-4FD5290F582F}"/>
    <hyperlink ref="F6" r:id="rId2" xr:uid="{A4743B3B-E711-4975-82E4-6949EA729731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FCB3D7-218D-425A-B391-08333032BE07}">
          <x14:formula1>
            <xm:f>table!$M$26:$M$40</xm:f>
          </x14:formula1>
          <xm:sqref>C16:D16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B868-01E7-4BB4-ABDC-B76B3BAB0352}">
  <dimension ref="B2:M377"/>
  <sheetViews>
    <sheetView workbookViewId="0">
      <selection activeCell="I13" sqref="I13"/>
    </sheetView>
  </sheetViews>
  <sheetFormatPr baseColWidth="10" defaultColWidth="11.453125" defaultRowHeight="14.5"/>
  <cols>
    <col min="1" max="1" width="11.453125" style="27"/>
    <col min="2" max="2" width="11.453125" style="27" customWidth="1"/>
    <col min="3" max="16384" width="11.453125" style="27"/>
  </cols>
  <sheetData>
    <row r="2" spans="2:13">
      <c r="B2" s="29">
        <v>300367</v>
      </c>
      <c r="C2" s="29" t="s">
        <v>58</v>
      </c>
    </row>
    <row r="3" spans="2:13">
      <c r="B3" s="29">
        <v>300859</v>
      </c>
      <c r="C3" s="29" t="s">
        <v>59</v>
      </c>
    </row>
    <row r="4" spans="2:13">
      <c r="B4" s="29">
        <v>300884</v>
      </c>
      <c r="C4" s="29" t="s">
        <v>60</v>
      </c>
    </row>
    <row r="5" spans="2:13">
      <c r="B5" s="29">
        <v>301476</v>
      </c>
      <c r="C5" s="29" t="s">
        <v>61</v>
      </c>
    </row>
    <row r="6" spans="2:13">
      <c r="B6" s="29">
        <v>301505</v>
      </c>
      <c r="C6" s="29" t="s">
        <v>62</v>
      </c>
      <c r="K6" s="29" t="s">
        <v>63</v>
      </c>
    </row>
    <row r="7" spans="2:13">
      <c r="B7" s="29">
        <v>302079</v>
      </c>
      <c r="C7" s="29" t="s">
        <v>64</v>
      </c>
      <c r="K7" s="29" t="s">
        <v>65</v>
      </c>
    </row>
    <row r="8" spans="2:13">
      <c r="B8" s="29">
        <v>303260</v>
      </c>
      <c r="C8" s="29" t="s">
        <v>66</v>
      </c>
      <c r="K8" s="29" t="s">
        <v>67</v>
      </c>
    </row>
    <row r="9" spans="2:13">
      <c r="B9" s="29">
        <v>303329</v>
      </c>
      <c r="C9" s="29" t="s">
        <v>68</v>
      </c>
      <c r="K9" s="29" t="s">
        <v>69</v>
      </c>
    </row>
    <row r="10" spans="2:13">
      <c r="B10" s="29">
        <v>303653</v>
      </c>
      <c r="C10" s="29" t="s">
        <v>70</v>
      </c>
      <c r="K10" s="29" t="s">
        <v>71</v>
      </c>
    </row>
    <row r="11" spans="2:13">
      <c r="B11" s="29">
        <v>303670</v>
      </c>
      <c r="C11" s="29" t="s">
        <v>72</v>
      </c>
      <c r="K11" s="29" t="s">
        <v>73</v>
      </c>
    </row>
    <row r="12" spans="2:13">
      <c r="B12" s="29">
        <v>303730</v>
      </c>
      <c r="C12" s="29" t="s">
        <v>74</v>
      </c>
      <c r="K12" s="29" t="s">
        <v>75</v>
      </c>
    </row>
    <row r="13" spans="2:13">
      <c r="B13" s="29">
        <v>304390</v>
      </c>
      <c r="C13" s="29" t="s">
        <v>76</v>
      </c>
      <c r="K13" s="29" t="s">
        <v>52</v>
      </c>
    </row>
    <row r="14" spans="2:13">
      <c r="B14" s="29">
        <v>304471</v>
      </c>
      <c r="C14" s="29" t="s">
        <v>77</v>
      </c>
    </row>
    <row r="15" spans="2:13">
      <c r="B15" s="29">
        <v>304477</v>
      </c>
      <c r="C15" s="29" t="s">
        <v>78</v>
      </c>
      <c r="M15" s="30">
        <v>43891</v>
      </c>
    </row>
    <row r="16" spans="2:13">
      <c r="B16" s="29">
        <v>304601</v>
      </c>
      <c r="C16" s="29" t="s">
        <v>79</v>
      </c>
      <c r="M16" s="30">
        <v>43983</v>
      </c>
    </row>
    <row r="17" spans="2:13">
      <c r="B17" s="29">
        <v>304885</v>
      </c>
      <c r="C17" s="29" t="s">
        <v>80</v>
      </c>
      <c r="M17" s="30">
        <v>44075</v>
      </c>
    </row>
    <row r="18" spans="2:13">
      <c r="B18" s="29">
        <v>305005</v>
      </c>
      <c r="C18" s="29" t="s">
        <v>81</v>
      </c>
      <c r="M18" s="30">
        <v>44166</v>
      </c>
    </row>
    <row r="19" spans="2:13">
      <c r="B19" s="29">
        <v>305153</v>
      </c>
      <c r="C19" s="29" t="s">
        <v>82</v>
      </c>
      <c r="M19" s="30">
        <v>44256</v>
      </c>
    </row>
    <row r="20" spans="2:13">
      <c r="B20" s="29">
        <v>305329</v>
      </c>
      <c r="C20" s="29" t="s">
        <v>83</v>
      </c>
      <c r="M20" s="30">
        <v>44348</v>
      </c>
    </row>
    <row r="21" spans="2:13">
      <c r="B21" s="29">
        <v>305489</v>
      </c>
      <c r="C21" s="29" t="s">
        <v>84</v>
      </c>
      <c r="M21" s="30">
        <v>44440</v>
      </c>
    </row>
    <row r="22" spans="2:13">
      <c r="B22" s="29">
        <v>305608</v>
      </c>
      <c r="C22" s="29" t="s">
        <v>85</v>
      </c>
      <c r="M22" s="30">
        <v>44531</v>
      </c>
    </row>
    <row r="23" spans="2:13">
      <c r="B23" s="29">
        <v>305734</v>
      </c>
      <c r="C23" s="29" t="s">
        <v>86</v>
      </c>
      <c r="M23" s="30">
        <v>44621</v>
      </c>
    </row>
    <row r="24" spans="2:13">
      <c r="B24" s="29">
        <v>305883</v>
      </c>
      <c r="C24" s="29" t="s">
        <v>87</v>
      </c>
      <c r="M24" s="30">
        <v>44713</v>
      </c>
    </row>
    <row r="25" spans="2:13">
      <c r="B25" s="29">
        <v>306710</v>
      </c>
      <c r="C25" s="29" t="s">
        <v>88</v>
      </c>
      <c r="M25" s="30">
        <v>44805</v>
      </c>
    </row>
    <row r="26" spans="2:13">
      <c r="B26" s="29">
        <v>306738</v>
      </c>
      <c r="C26" s="29" t="s">
        <v>89</v>
      </c>
      <c r="M26" s="30">
        <v>44896</v>
      </c>
    </row>
    <row r="27" spans="2:13">
      <c r="B27" s="29">
        <v>307186</v>
      </c>
      <c r="C27" s="29" t="s">
        <v>90</v>
      </c>
      <c r="M27" s="30">
        <v>44986</v>
      </c>
    </row>
    <row r="28" spans="2:13">
      <c r="B28" s="29">
        <v>307211</v>
      </c>
      <c r="C28" s="29" t="s">
        <v>91</v>
      </c>
      <c r="M28" s="30">
        <v>45078</v>
      </c>
    </row>
    <row r="29" spans="2:13">
      <c r="B29" s="29">
        <v>307740</v>
      </c>
      <c r="C29" s="29" t="s">
        <v>92</v>
      </c>
      <c r="M29" s="30">
        <v>45170</v>
      </c>
    </row>
    <row r="30" spans="2:13">
      <c r="B30" s="29">
        <v>307945</v>
      </c>
      <c r="C30" s="29" t="s">
        <v>93</v>
      </c>
      <c r="M30" s="30">
        <v>45261</v>
      </c>
    </row>
    <row r="31" spans="2:13">
      <c r="B31" s="29">
        <v>308132</v>
      </c>
      <c r="C31" s="29" t="s">
        <v>94</v>
      </c>
      <c r="M31" s="30">
        <v>45352</v>
      </c>
    </row>
    <row r="32" spans="2:13">
      <c r="B32" s="29">
        <v>308213</v>
      </c>
      <c r="C32" s="29" t="s">
        <v>95</v>
      </c>
      <c r="M32" s="30">
        <v>45444</v>
      </c>
    </row>
    <row r="33" spans="2:13">
      <c r="B33" s="29">
        <v>308302</v>
      </c>
      <c r="C33" s="29" t="s">
        <v>96</v>
      </c>
      <c r="M33" s="30">
        <v>45536</v>
      </c>
    </row>
    <row r="34" spans="2:13">
      <c r="B34" s="29">
        <v>308705</v>
      </c>
      <c r="C34" s="29" t="s">
        <v>97</v>
      </c>
      <c r="M34" s="30">
        <v>45627</v>
      </c>
    </row>
    <row r="35" spans="2:13">
      <c r="B35" s="29">
        <v>308747</v>
      </c>
      <c r="C35" s="29" t="s">
        <v>98</v>
      </c>
      <c r="M35" s="30">
        <v>45717</v>
      </c>
    </row>
    <row r="36" spans="2:13">
      <c r="B36" s="29">
        <v>308967</v>
      </c>
      <c r="C36" s="29" t="s">
        <v>99</v>
      </c>
      <c r="M36" s="30">
        <v>45809</v>
      </c>
    </row>
    <row r="37" spans="2:13">
      <c r="B37" s="29">
        <v>309357</v>
      </c>
      <c r="C37" s="29" t="s">
        <v>100</v>
      </c>
      <c r="M37" s="30">
        <v>45901</v>
      </c>
    </row>
    <row r="38" spans="2:13">
      <c r="B38" s="29">
        <v>309981</v>
      </c>
      <c r="C38" s="29" t="s">
        <v>101</v>
      </c>
      <c r="M38" s="30">
        <v>45931</v>
      </c>
    </row>
    <row r="39" spans="2:13">
      <c r="B39" s="29">
        <v>311351</v>
      </c>
      <c r="C39" s="29" t="s">
        <v>102</v>
      </c>
      <c r="M39" s="30">
        <v>45962</v>
      </c>
    </row>
    <row r="40" spans="2:13">
      <c r="B40" s="29">
        <v>311749</v>
      </c>
      <c r="C40" s="29" t="s">
        <v>103</v>
      </c>
      <c r="M40" s="30">
        <v>45992</v>
      </c>
    </row>
    <row r="41" spans="2:13">
      <c r="B41" s="29">
        <v>311766</v>
      </c>
      <c r="C41" s="29" t="s">
        <v>104</v>
      </c>
      <c r="M41" s="28"/>
    </row>
    <row r="42" spans="2:13">
      <c r="B42" s="29">
        <v>312051</v>
      </c>
      <c r="C42" s="29" t="s">
        <v>105</v>
      </c>
      <c r="M42" s="28"/>
    </row>
    <row r="43" spans="2:13">
      <c r="B43" s="29">
        <v>312126</v>
      </c>
      <c r="C43" s="29" t="s">
        <v>106</v>
      </c>
      <c r="M43" s="28"/>
    </row>
    <row r="44" spans="2:13">
      <c r="B44" s="29">
        <v>312157</v>
      </c>
      <c r="C44" s="29" t="s">
        <v>107</v>
      </c>
      <c r="M44" s="28"/>
    </row>
    <row r="45" spans="2:13">
      <c r="B45" s="29">
        <v>312689</v>
      </c>
      <c r="C45" s="29" t="s">
        <v>108</v>
      </c>
      <c r="M45" s="28"/>
    </row>
    <row r="46" spans="2:13">
      <c r="B46" s="29">
        <v>312865</v>
      </c>
      <c r="C46" s="29" t="s">
        <v>109</v>
      </c>
      <c r="M46" s="28"/>
    </row>
    <row r="47" spans="2:13">
      <c r="B47" s="29">
        <v>313195</v>
      </c>
      <c r="C47" s="29" t="s">
        <v>110</v>
      </c>
      <c r="M47" s="28"/>
    </row>
    <row r="48" spans="2:13">
      <c r="B48" s="29">
        <v>313519</v>
      </c>
      <c r="C48" s="29" t="s">
        <v>111</v>
      </c>
      <c r="M48" s="28"/>
    </row>
    <row r="49" spans="2:13">
      <c r="B49" s="29">
        <v>313937</v>
      </c>
      <c r="C49" s="29" t="s">
        <v>112</v>
      </c>
      <c r="M49" s="28"/>
    </row>
    <row r="50" spans="2:13">
      <c r="B50" s="29">
        <v>313953</v>
      </c>
      <c r="C50" s="29" t="s">
        <v>113</v>
      </c>
      <c r="M50" s="28"/>
    </row>
    <row r="51" spans="2:13">
      <c r="B51" s="29">
        <v>314209</v>
      </c>
      <c r="C51" s="29" t="s">
        <v>114</v>
      </c>
      <c r="M51" s="28"/>
    </row>
    <row r="52" spans="2:13">
      <c r="B52" s="29">
        <v>314409</v>
      </c>
      <c r="C52" s="29" t="s">
        <v>115</v>
      </c>
    </row>
    <row r="53" spans="2:13">
      <c r="B53" s="29">
        <v>314422</v>
      </c>
      <c r="C53" s="29" t="s">
        <v>116</v>
      </c>
    </row>
    <row r="54" spans="2:13">
      <c r="B54" s="29">
        <v>314535</v>
      </c>
      <c r="C54" s="29" t="s">
        <v>117</v>
      </c>
    </row>
    <row r="55" spans="2:13">
      <c r="B55" s="29">
        <v>314817</v>
      </c>
      <c r="C55" s="29" t="s">
        <v>118</v>
      </c>
    </row>
    <row r="56" spans="2:13">
      <c r="B56" s="29">
        <v>314844</v>
      </c>
      <c r="C56" s="29" t="s">
        <v>119</v>
      </c>
    </row>
    <row r="57" spans="2:13">
      <c r="B57" s="29">
        <v>316756</v>
      </c>
      <c r="C57" s="29" t="s">
        <v>120</v>
      </c>
    </row>
    <row r="58" spans="2:13">
      <c r="B58" s="29">
        <v>317148</v>
      </c>
      <c r="C58" s="29" t="s">
        <v>121</v>
      </c>
    </row>
    <row r="59" spans="2:13">
      <c r="B59" s="29">
        <v>317407</v>
      </c>
      <c r="C59" s="29" t="s">
        <v>122</v>
      </c>
    </row>
    <row r="60" spans="2:13">
      <c r="B60" s="29">
        <v>317501</v>
      </c>
      <c r="C60" s="29" t="s">
        <v>123</v>
      </c>
    </row>
    <row r="61" spans="2:13">
      <c r="B61" s="29">
        <v>317503</v>
      </c>
      <c r="C61" s="29" t="s">
        <v>124</v>
      </c>
    </row>
    <row r="62" spans="2:13">
      <c r="B62" s="29">
        <v>318545</v>
      </c>
      <c r="C62" s="29" t="s">
        <v>125</v>
      </c>
    </row>
    <row r="63" spans="2:13">
      <c r="B63" s="29">
        <v>318567</v>
      </c>
      <c r="C63" s="29" t="s">
        <v>126</v>
      </c>
    </row>
    <row r="64" spans="2:13">
      <c r="B64" s="29">
        <v>319062</v>
      </c>
      <c r="C64" s="29" t="s">
        <v>127</v>
      </c>
    </row>
    <row r="65" spans="2:3">
      <c r="B65" s="29">
        <v>319122</v>
      </c>
      <c r="C65" s="29" t="s">
        <v>128</v>
      </c>
    </row>
    <row r="66" spans="2:3">
      <c r="B66" s="29">
        <v>319402</v>
      </c>
      <c r="C66" s="29" t="s">
        <v>129</v>
      </c>
    </row>
    <row r="67" spans="2:3">
      <c r="B67" s="29">
        <v>319533</v>
      </c>
      <c r="C67" s="29" t="s">
        <v>130</v>
      </c>
    </row>
    <row r="68" spans="2:3">
      <c r="B68" s="29">
        <v>319875</v>
      </c>
      <c r="C68" s="29" t="s">
        <v>131</v>
      </c>
    </row>
    <row r="69" spans="2:3">
      <c r="B69" s="29">
        <v>320177</v>
      </c>
      <c r="C69" s="29" t="s">
        <v>132</v>
      </c>
    </row>
    <row r="70" spans="2:3">
      <c r="B70" s="29">
        <v>320747</v>
      </c>
      <c r="C70" s="29" t="s">
        <v>133</v>
      </c>
    </row>
    <row r="71" spans="2:3">
      <c r="B71" s="29">
        <v>320937</v>
      </c>
      <c r="C71" s="29" t="s">
        <v>134</v>
      </c>
    </row>
    <row r="72" spans="2:3">
      <c r="B72" s="29">
        <v>322147</v>
      </c>
      <c r="C72" s="29" t="s">
        <v>135</v>
      </c>
    </row>
    <row r="73" spans="2:3">
      <c r="B73" s="29">
        <v>322671</v>
      </c>
      <c r="C73" s="29" t="s">
        <v>136</v>
      </c>
    </row>
    <row r="74" spans="2:3">
      <c r="B74" s="29">
        <v>323110</v>
      </c>
      <c r="C74" s="29" t="s">
        <v>137</v>
      </c>
    </row>
    <row r="75" spans="2:3">
      <c r="B75" s="29">
        <v>323406</v>
      </c>
      <c r="C75" s="29" t="s">
        <v>138</v>
      </c>
    </row>
    <row r="76" spans="2:3">
      <c r="B76" s="29">
        <v>324083</v>
      </c>
      <c r="C76" s="29" t="s">
        <v>139</v>
      </c>
    </row>
    <row r="77" spans="2:3">
      <c r="B77" s="29">
        <v>324241</v>
      </c>
      <c r="C77" s="29" t="s">
        <v>140</v>
      </c>
    </row>
    <row r="78" spans="2:3">
      <c r="B78" s="29">
        <v>324295</v>
      </c>
      <c r="C78" s="29" t="s">
        <v>141</v>
      </c>
    </row>
    <row r="79" spans="2:3">
      <c r="B79" s="29">
        <v>324490</v>
      </c>
      <c r="C79" s="29" t="s">
        <v>142</v>
      </c>
    </row>
    <row r="80" spans="2:3">
      <c r="B80" s="29">
        <v>324650</v>
      </c>
      <c r="C80" s="29" t="s">
        <v>143</v>
      </c>
    </row>
    <row r="81" spans="2:3">
      <c r="B81" s="29">
        <v>325017</v>
      </c>
      <c r="C81" s="29" t="s">
        <v>144</v>
      </c>
    </row>
    <row r="82" spans="2:3">
      <c r="B82" s="29">
        <v>325951</v>
      </c>
      <c r="C82" s="29" t="s">
        <v>145</v>
      </c>
    </row>
    <row r="83" spans="2:3">
      <c r="B83" s="29">
        <v>325988</v>
      </c>
      <c r="C83" s="29" t="s">
        <v>146</v>
      </c>
    </row>
    <row r="84" spans="2:3">
      <c r="B84" s="29">
        <v>326090</v>
      </c>
      <c r="C84" s="29" t="s">
        <v>147</v>
      </c>
    </row>
    <row r="85" spans="2:3">
      <c r="B85" s="29">
        <v>326468</v>
      </c>
      <c r="C85" s="29" t="s">
        <v>148</v>
      </c>
    </row>
    <row r="86" spans="2:3">
      <c r="B86" s="29">
        <v>326507</v>
      </c>
      <c r="C86" s="29" t="s">
        <v>149</v>
      </c>
    </row>
    <row r="87" spans="2:3">
      <c r="B87" s="29">
        <v>326878</v>
      </c>
      <c r="C87" s="29" t="s">
        <v>150</v>
      </c>
    </row>
    <row r="88" spans="2:3">
      <c r="B88" s="29">
        <v>327314</v>
      </c>
      <c r="C88" s="29" t="s">
        <v>151</v>
      </c>
    </row>
    <row r="89" spans="2:3">
      <c r="B89" s="29">
        <v>327597</v>
      </c>
      <c r="C89" s="29" t="s">
        <v>152</v>
      </c>
    </row>
    <row r="90" spans="2:3">
      <c r="B90" s="29">
        <v>327647</v>
      </c>
      <c r="C90" s="29" t="s">
        <v>153</v>
      </c>
    </row>
    <row r="91" spans="2:3">
      <c r="B91" s="29">
        <v>327849</v>
      </c>
      <c r="C91" s="29" t="s">
        <v>154</v>
      </c>
    </row>
    <row r="92" spans="2:3">
      <c r="B92" s="29">
        <v>327957</v>
      </c>
      <c r="C92" s="29" t="s">
        <v>155</v>
      </c>
    </row>
    <row r="93" spans="2:3">
      <c r="B93" s="29">
        <v>328408</v>
      </c>
      <c r="C93" s="29" t="s">
        <v>156</v>
      </c>
    </row>
    <row r="94" spans="2:3">
      <c r="B94" s="29">
        <v>328767</v>
      </c>
      <c r="C94" s="29" t="s">
        <v>157</v>
      </c>
    </row>
    <row r="95" spans="2:3">
      <c r="B95" s="29">
        <v>328817</v>
      </c>
      <c r="C95" s="29" t="s">
        <v>158</v>
      </c>
    </row>
    <row r="96" spans="2:3">
      <c r="B96" s="29">
        <v>328928</v>
      </c>
      <c r="C96" s="29" t="s">
        <v>159</v>
      </c>
    </row>
    <row r="97" spans="2:3">
      <c r="B97" s="29">
        <v>329239</v>
      </c>
      <c r="C97" s="29" t="s">
        <v>160</v>
      </c>
    </row>
    <row r="98" spans="2:3">
      <c r="B98" s="29">
        <v>329297</v>
      </c>
      <c r="C98" s="29" t="s">
        <v>161</v>
      </c>
    </row>
    <row r="99" spans="2:3">
      <c r="B99" s="29">
        <v>329779</v>
      </c>
      <c r="C99" s="29" t="s">
        <v>162</v>
      </c>
    </row>
    <row r="100" spans="2:3">
      <c r="B100" s="29">
        <v>330260</v>
      </c>
      <c r="C100" s="29" t="s">
        <v>163</v>
      </c>
    </row>
    <row r="101" spans="2:3">
      <c r="B101" s="29">
        <v>330377</v>
      </c>
      <c r="C101" s="29" t="s">
        <v>164</v>
      </c>
    </row>
    <row r="102" spans="2:3">
      <c r="B102" s="29">
        <v>330519</v>
      </c>
      <c r="C102" s="29" t="s">
        <v>165</v>
      </c>
    </row>
    <row r="103" spans="2:3">
      <c r="B103" s="29">
        <v>330920</v>
      </c>
      <c r="C103" s="29" t="s">
        <v>166</v>
      </c>
    </row>
    <row r="104" spans="2:3">
      <c r="B104" s="29">
        <v>331983</v>
      </c>
      <c r="C104" s="29" t="s">
        <v>167</v>
      </c>
    </row>
    <row r="105" spans="2:3">
      <c r="B105" s="29">
        <v>332105</v>
      </c>
      <c r="C105" s="29" t="s">
        <v>168</v>
      </c>
    </row>
    <row r="106" spans="2:3">
      <c r="B106" s="29">
        <v>333028</v>
      </c>
      <c r="C106" s="29" t="s">
        <v>169</v>
      </c>
    </row>
    <row r="107" spans="2:3">
      <c r="B107" s="29">
        <v>333469</v>
      </c>
      <c r="C107" s="29" t="s">
        <v>170</v>
      </c>
    </row>
    <row r="108" spans="2:3">
      <c r="B108" s="29">
        <v>333505</v>
      </c>
      <c r="C108" s="29" t="s">
        <v>171</v>
      </c>
    </row>
    <row r="109" spans="2:3">
      <c r="B109" s="29">
        <v>333931</v>
      </c>
      <c r="C109" s="29" t="s">
        <v>172</v>
      </c>
    </row>
    <row r="110" spans="2:3">
      <c r="B110" s="29">
        <v>334143</v>
      </c>
      <c r="C110" s="29" t="s">
        <v>173</v>
      </c>
    </row>
    <row r="111" spans="2:3">
      <c r="B111" s="29">
        <v>334314</v>
      </c>
      <c r="C111" s="29" t="s">
        <v>174</v>
      </c>
    </row>
    <row r="112" spans="2:3">
      <c r="B112" s="29">
        <v>334348</v>
      </c>
      <c r="C112" s="29" t="s">
        <v>175</v>
      </c>
    </row>
    <row r="113" spans="2:3">
      <c r="B113" s="29">
        <v>334351</v>
      </c>
      <c r="C113" s="29" t="s">
        <v>176</v>
      </c>
    </row>
    <row r="114" spans="2:3">
      <c r="B114" s="29">
        <v>334401</v>
      </c>
      <c r="C114" s="29" t="s">
        <v>177</v>
      </c>
    </row>
    <row r="115" spans="2:3">
      <c r="B115" s="29">
        <v>334638</v>
      </c>
      <c r="C115" s="29" t="s">
        <v>178</v>
      </c>
    </row>
    <row r="116" spans="2:3">
      <c r="B116" s="29">
        <v>334807</v>
      </c>
      <c r="C116" s="29" t="s">
        <v>179</v>
      </c>
    </row>
    <row r="117" spans="2:3">
      <c r="B117" s="29">
        <v>335082</v>
      </c>
      <c r="C117" s="29" t="s">
        <v>180</v>
      </c>
    </row>
    <row r="118" spans="2:3">
      <c r="B118" s="29">
        <v>335261</v>
      </c>
      <c r="C118" s="29" t="s">
        <v>181</v>
      </c>
    </row>
    <row r="119" spans="2:3">
      <c r="B119" s="29">
        <v>335513</v>
      </c>
      <c r="C119" s="29" t="s">
        <v>182</v>
      </c>
    </row>
    <row r="120" spans="2:3">
      <c r="B120" s="29">
        <v>335820</v>
      </c>
      <c r="C120" s="29" t="s">
        <v>183</v>
      </c>
    </row>
    <row r="121" spans="2:3">
      <c r="B121" s="29">
        <v>335954</v>
      </c>
      <c r="C121" s="29" t="s">
        <v>184</v>
      </c>
    </row>
    <row r="122" spans="2:3">
      <c r="B122" s="29">
        <v>335978</v>
      </c>
      <c r="C122" s="29" t="s">
        <v>185</v>
      </c>
    </row>
    <row r="123" spans="2:3">
      <c r="B123" s="29">
        <v>336330</v>
      </c>
      <c r="C123" s="29" t="s">
        <v>186</v>
      </c>
    </row>
    <row r="124" spans="2:3">
      <c r="B124" s="29">
        <v>336466</v>
      </c>
      <c r="C124" s="29" t="s">
        <v>187</v>
      </c>
    </row>
    <row r="125" spans="2:3">
      <c r="B125" s="29">
        <v>336609</v>
      </c>
      <c r="C125" s="29" t="s">
        <v>188</v>
      </c>
    </row>
    <row r="126" spans="2:3">
      <c r="B126" s="29">
        <v>336948</v>
      </c>
      <c r="C126" s="29" t="s">
        <v>189</v>
      </c>
    </row>
    <row r="127" spans="2:3">
      <c r="B127" s="29">
        <v>337097</v>
      </c>
      <c r="C127" s="29" t="s">
        <v>190</v>
      </c>
    </row>
    <row r="128" spans="2:3">
      <c r="B128" s="29">
        <v>337425</v>
      </c>
      <c r="C128" s="29" t="s">
        <v>191</v>
      </c>
    </row>
    <row r="129" spans="2:3">
      <c r="B129" s="29">
        <v>337438</v>
      </c>
      <c r="C129" s="29" t="s">
        <v>192</v>
      </c>
    </row>
    <row r="130" spans="2:3">
      <c r="B130" s="29">
        <v>338082</v>
      </c>
      <c r="C130" s="29" t="s">
        <v>193</v>
      </c>
    </row>
    <row r="131" spans="2:3">
      <c r="B131" s="29">
        <v>338210</v>
      </c>
      <c r="C131" s="29" t="s">
        <v>194</v>
      </c>
    </row>
    <row r="132" spans="2:3">
      <c r="B132" s="29">
        <v>338234</v>
      </c>
      <c r="C132" s="29" t="s">
        <v>195</v>
      </c>
    </row>
    <row r="133" spans="2:3">
      <c r="B133" s="29">
        <v>338499</v>
      </c>
      <c r="C133" s="29" t="s">
        <v>196</v>
      </c>
    </row>
    <row r="134" spans="2:3">
      <c r="B134" s="29">
        <v>338814</v>
      </c>
      <c r="C134" s="29" t="s">
        <v>197</v>
      </c>
    </row>
    <row r="135" spans="2:3">
      <c r="B135" s="29">
        <v>339516</v>
      </c>
      <c r="C135" s="29" t="s">
        <v>198</v>
      </c>
    </row>
    <row r="136" spans="2:3">
      <c r="B136" s="29">
        <v>339621</v>
      </c>
      <c r="C136" s="29" t="s">
        <v>199</v>
      </c>
    </row>
    <row r="137" spans="2:3">
      <c r="B137" s="29">
        <v>339912</v>
      </c>
      <c r="C137" s="29" t="s">
        <v>200</v>
      </c>
    </row>
    <row r="138" spans="2:3">
      <c r="B138" s="29">
        <v>340005</v>
      </c>
      <c r="C138" s="29" t="s">
        <v>201</v>
      </c>
    </row>
    <row r="139" spans="2:3">
      <c r="B139" s="29">
        <v>340018</v>
      </c>
      <c r="C139" s="29" t="s">
        <v>202</v>
      </c>
    </row>
    <row r="140" spans="2:3">
      <c r="B140" s="29">
        <v>340272</v>
      </c>
      <c r="C140" s="29" t="s">
        <v>203</v>
      </c>
    </row>
    <row r="141" spans="2:3">
      <c r="B141" s="29">
        <v>340301</v>
      </c>
      <c r="C141" s="29" t="s">
        <v>204</v>
      </c>
    </row>
    <row r="142" spans="2:3">
      <c r="B142" s="29">
        <v>340961</v>
      </c>
      <c r="C142" s="29" t="s">
        <v>205</v>
      </c>
    </row>
    <row r="143" spans="2:3">
      <c r="B143" s="29">
        <v>341089</v>
      </c>
      <c r="C143" s="29" t="s">
        <v>206</v>
      </c>
    </row>
    <row r="144" spans="2:3">
      <c r="B144" s="29">
        <v>341117</v>
      </c>
      <c r="C144" s="29" t="s">
        <v>207</v>
      </c>
    </row>
    <row r="145" spans="2:3">
      <c r="B145" s="29">
        <v>341319</v>
      </c>
      <c r="C145" s="29" t="s">
        <v>208</v>
      </c>
    </row>
    <row r="146" spans="2:3">
      <c r="B146" s="29">
        <v>341385</v>
      </c>
      <c r="C146" s="29" t="s">
        <v>209</v>
      </c>
    </row>
    <row r="147" spans="2:3">
      <c r="B147" s="29">
        <v>341469</v>
      </c>
      <c r="C147" s="29" t="s">
        <v>210</v>
      </c>
    </row>
    <row r="148" spans="2:3">
      <c r="B148" s="29">
        <v>341788</v>
      </c>
      <c r="C148" s="29" t="s">
        <v>211</v>
      </c>
    </row>
    <row r="149" spans="2:3">
      <c r="B149" s="29">
        <v>341923</v>
      </c>
      <c r="C149" s="29" t="s">
        <v>212</v>
      </c>
    </row>
    <row r="150" spans="2:3">
      <c r="B150" s="29">
        <v>342108</v>
      </c>
      <c r="C150" s="29" t="s">
        <v>213</v>
      </c>
    </row>
    <row r="151" spans="2:3">
      <c r="B151" s="29">
        <v>342583</v>
      </c>
      <c r="C151" s="29" t="s">
        <v>214</v>
      </c>
    </row>
    <row r="152" spans="2:3">
      <c r="B152" s="29">
        <v>342584</v>
      </c>
      <c r="C152" s="29" t="s">
        <v>215</v>
      </c>
    </row>
    <row r="153" spans="2:3">
      <c r="B153" s="29">
        <v>342595</v>
      </c>
      <c r="C153" s="29" t="s">
        <v>216</v>
      </c>
    </row>
    <row r="154" spans="2:3">
      <c r="B154" s="29">
        <v>342624</v>
      </c>
      <c r="C154" s="29" t="s">
        <v>217</v>
      </c>
    </row>
    <row r="155" spans="2:3">
      <c r="B155" s="29">
        <v>342868</v>
      </c>
      <c r="C155" s="29" t="s">
        <v>218</v>
      </c>
    </row>
    <row r="156" spans="2:3">
      <c r="B156" s="29">
        <v>342892</v>
      </c>
      <c r="C156" s="29" t="s">
        <v>219</v>
      </c>
    </row>
    <row r="157" spans="2:3">
      <c r="B157" s="29">
        <v>343041</v>
      </c>
      <c r="C157" s="29" t="s">
        <v>220</v>
      </c>
    </row>
    <row r="158" spans="2:3">
      <c r="B158" s="29">
        <v>343415</v>
      </c>
      <c r="C158" s="29" t="s">
        <v>221</v>
      </c>
    </row>
    <row r="159" spans="2:3">
      <c r="B159" s="29">
        <v>343657</v>
      </c>
      <c r="C159" s="29" t="s">
        <v>222</v>
      </c>
    </row>
    <row r="160" spans="2:3">
      <c r="B160" s="29">
        <v>343722</v>
      </c>
      <c r="C160" s="29" t="s">
        <v>223</v>
      </c>
    </row>
    <row r="161" spans="2:3">
      <c r="B161" s="29">
        <v>344097</v>
      </c>
      <c r="C161" s="29" t="s">
        <v>224</v>
      </c>
    </row>
    <row r="162" spans="2:3">
      <c r="B162" s="29">
        <v>344652</v>
      </c>
      <c r="C162" s="29" t="s">
        <v>225</v>
      </c>
    </row>
    <row r="163" spans="2:3">
      <c r="B163" s="29">
        <v>344688</v>
      </c>
      <c r="C163" s="29" t="s">
        <v>226</v>
      </c>
    </row>
    <row r="164" spans="2:3">
      <c r="B164" s="29">
        <v>344885</v>
      </c>
      <c r="C164" s="29" t="s">
        <v>227</v>
      </c>
    </row>
    <row r="165" spans="2:3">
      <c r="B165" s="29">
        <v>344979</v>
      </c>
      <c r="C165" s="29" t="s">
        <v>228</v>
      </c>
    </row>
    <row r="166" spans="2:3">
      <c r="B166" s="29">
        <v>345104</v>
      </c>
      <c r="C166" s="29" t="s">
        <v>229</v>
      </c>
    </row>
    <row r="167" spans="2:3">
      <c r="B167" s="29">
        <v>345314</v>
      </c>
      <c r="C167" s="29" t="s">
        <v>230</v>
      </c>
    </row>
    <row r="168" spans="2:3">
      <c r="B168" s="29">
        <v>345481</v>
      </c>
      <c r="C168" s="29" t="s">
        <v>231</v>
      </c>
    </row>
    <row r="169" spans="2:3">
      <c r="B169" s="29">
        <v>345884</v>
      </c>
      <c r="C169" s="29" t="s">
        <v>232</v>
      </c>
    </row>
    <row r="170" spans="2:3">
      <c r="B170" s="29">
        <v>346519</v>
      </c>
      <c r="C170" s="29" t="s">
        <v>233</v>
      </c>
    </row>
    <row r="171" spans="2:3">
      <c r="B171" s="29">
        <v>346697</v>
      </c>
      <c r="C171" s="29" t="s">
        <v>234</v>
      </c>
    </row>
    <row r="172" spans="2:3">
      <c r="B172" s="29">
        <v>347024</v>
      </c>
      <c r="C172" s="29" t="s">
        <v>235</v>
      </c>
    </row>
    <row r="173" spans="2:3">
      <c r="B173" s="29">
        <v>347141</v>
      </c>
      <c r="C173" s="29" t="s">
        <v>236</v>
      </c>
    </row>
    <row r="174" spans="2:3">
      <c r="B174" s="29">
        <v>347248</v>
      </c>
      <c r="C174" s="29" t="s">
        <v>237</v>
      </c>
    </row>
    <row r="175" spans="2:3">
      <c r="B175" s="29">
        <v>347650</v>
      </c>
      <c r="C175" s="29" t="s">
        <v>238</v>
      </c>
    </row>
    <row r="176" spans="2:3">
      <c r="B176" s="29">
        <v>347733</v>
      </c>
      <c r="C176" s="29" t="s">
        <v>239</v>
      </c>
    </row>
    <row r="177" spans="2:3">
      <c r="B177" s="29">
        <v>347795</v>
      </c>
      <c r="C177" s="29" t="s">
        <v>240</v>
      </c>
    </row>
    <row r="178" spans="2:3">
      <c r="B178" s="29">
        <v>347845</v>
      </c>
      <c r="C178" s="29" t="s">
        <v>241</v>
      </c>
    </row>
    <row r="179" spans="2:3">
      <c r="B179" s="29">
        <v>347853</v>
      </c>
      <c r="C179" s="29" t="s">
        <v>242</v>
      </c>
    </row>
    <row r="180" spans="2:3">
      <c r="B180" s="29">
        <v>348015</v>
      </c>
      <c r="C180" s="29" t="s">
        <v>243</v>
      </c>
    </row>
    <row r="181" spans="2:3">
      <c r="B181" s="29">
        <v>348242</v>
      </c>
      <c r="C181" s="29" t="s">
        <v>244</v>
      </c>
    </row>
    <row r="182" spans="2:3">
      <c r="B182" s="29">
        <v>348527</v>
      </c>
      <c r="C182" s="29" t="s">
        <v>245</v>
      </c>
    </row>
    <row r="183" spans="2:3">
      <c r="B183" s="29">
        <v>349221</v>
      </c>
      <c r="C183" s="29" t="s">
        <v>246</v>
      </c>
    </row>
    <row r="184" spans="2:3">
      <c r="B184" s="29">
        <v>349350</v>
      </c>
      <c r="C184" s="29" t="s">
        <v>247</v>
      </c>
    </row>
    <row r="185" spans="2:3">
      <c r="B185" s="29">
        <v>349993</v>
      </c>
      <c r="C185" s="29" t="s">
        <v>248</v>
      </c>
    </row>
    <row r="186" spans="2:3">
      <c r="B186" s="29">
        <v>350246</v>
      </c>
      <c r="C186" s="29" t="s">
        <v>249</v>
      </c>
    </row>
    <row r="187" spans="2:3">
      <c r="B187" s="29">
        <v>351689</v>
      </c>
      <c r="C187" s="29" t="s">
        <v>250</v>
      </c>
    </row>
    <row r="188" spans="2:3">
      <c r="B188" s="29">
        <v>352174</v>
      </c>
      <c r="C188" s="29" t="s">
        <v>251</v>
      </c>
    </row>
    <row r="189" spans="2:3">
      <c r="B189" s="29">
        <v>352426</v>
      </c>
      <c r="C189" s="29" t="s">
        <v>252</v>
      </c>
    </row>
    <row r="190" spans="2:3">
      <c r="B190" s="29">
        <v>353072</v>
      </c>
      <c r="C190" s="29" t="s">
        <v>253</v>
      </c>
    </row>
    <row r="191" spans="2:3">
      <c r="B191" s="29">
        <v>353135</v>
      </c>
      <c r="C191" s="29" t="s">
        <v>254</v>
      </c>
    </row>
    <row r="192" spans="2:3">
      <c r="B192" s="29">
        <v>353293</v>
      </c>
      <c r="C192" s="29" t="s">
        <v>255</v>
      </c>
    </row>
    <row r="193" spans="2:3">
      <c r="B193" s="29">
        <v>353763</v>
      </c>
      <c r="C193" s="29" t="s">
        <v>256</v>
      </c>
    </row>
    <row r="194" spans="2:3">
      <c r="B194" s="29">
        <v>353780</v>
      </c>
      <c r="C194" s="29" t="s">
        <v>257</v>
      </c>
    </row>
    <row r="195" spans="2:3">
      <c r="B195" s="29">
        <v>354174</v>
      </c>
      <c r="C195" s="29" t="s">
        <v>258</v>
      </c>
    </row>
    <row r="196" spans="2:3">
      <c r="B196" s="29">
        <v>354474</v>
      </c>
      <c r="C196" s="29" t="s">
        <v>259</v>
      </c>
    </row>
    <row r="197" spans="2:3">
      <c r="B197" s="29">
        <v>354910</v>
      </c>
      <c r="C197" s="29" t="s">
        <v>260</v>
      </c>
    </row>
    <row r="198" spans="2:3">
      <c r="B198" s="29">
        <v>355373</v>
      </c>
      <c r="C198" s="29" t="s">
        <v>261</v>
      </c>
    </row>
    <row r="199" spans="2:3">
      <c r="B199" s="29">
        <v>355387</v>
      </c>
      <c r="C199" s="29" t="s">
        <v>262</v>
      </c>
    </row>
    <row r="200" spans="2:3">
      <c r="B200" s="29">
        <v>355599</v>
      </c>
      <c r="C200" s="29" t="s">
        <v>263</v>
      </c>
    </row>
    <row r="201" spans="2:3">
      <c r="B201" s="29">
        <v>355934</v>
      </c>
      <c r="C201" s="29" t="s">
        <v>264</v>
      </c>
    </row>
    <row r="202" spans="2:3">
      <c r="B202" s="29">
        <v>356054</v>
      </c>
      <c r="C202" s="29" t="s">
        <v>265</v>
      </c>
    </row>
    <row r="203" spans="2:3">
      <c r="B203" s="29">
        <v>356643</v>
      </c>
      <c r="C203" s="29" t="s">
        <v>266</v>
      </c>
    </row>
    <row r="204" spans="2:3">
      <c r="B204" s="29">
        <v>356987</v>
      </c>
      <c r="C204" s="29" t="s">
        <v>267</v>
      </c>
    </row>
    <row r="205" spans="2:3">
      <c r="B205" s="29">
        <v>356991</v>
      </c>
      <c r="C205" s="29" t="s">
        <v>268</v>
      </c>
    </row>
    <row r="206" spans="2:3">
      <c r="B206" s="29">
        <v>356992</v>
      </c>
      <c r="C206" s="29" t="s">
        <v>269</v>
      </c>
    </row>
    <row r="207" spans="2:3">
      <c r="B207" s="29">
        <v>357514</v>
      </c>
      <c r="C207" s="29" t="s">
        <v>270</v>
      </c>
    </row>
    <row r="208" spans="2:3">
      <c r="B208" s="29">
        <v>357828</v>
      </c>
      <c r="C208" s="29" t="s">
        <v>271</v>
      </c>
    </row>
    <row r="209" spans="2:3">
      <c r="B209" s="29">
        <v>358432</v>
      </c>
      <c r="C209" s="29" t="s">
        <v>272</v>
      </c>
    </row>
    <row r="210" spans="2:3">
      <c r="B210" s="29">
        <v>359070</v>
      </c>
      <c r="C210" s="29" t="s">
        <v>273</v>
      </c>
    </row>
    <row r="211" spans="2:3">
      <c r="B211" s="29">
        <v>359464</v>
      </c>
      <c r="C211" s="29" t="s">
        <v>274</v>
      </c>
    </row>
    <row r="212" spans="2:3">
      <c r="B212" s="29">
        <v>359615</v>
      </c>
      <c r="C212" s="29" t="s">
        <v>275</v>
      </c>
    </row>
    <row r="213" spans="2:3">
      <c r="B213" s="29">
        <v>359935</v>
      </c>
      <c r="C213" s="29" t="s">
        <v>276</v>
      </c>
    </row>
    <row r="214" spans="2:3">
      <c r="B214" s="29">
        <v>360584</v>
      </c>
      <c r="C214" s="29" t="s">
        <v>277</v>
      </c>
    </row>
    <row r="215" spans="2:3">
      <c r="B215" s="29">
        <v>361005</v>
      </c>
      <c r="C215" s="29" t="s">
        <v>278</v>
      </c>
    </row>
    <row r="216" spans="2:3">
      <c r="B216" s="29">
        <v>361285</v>
      </c>
      <c r="C216" s="29" t="s">
        <v>279</v>
      </c>
    </row>
    <row r="217" spans="2:3">
      <c r="B217" s="29">
        <v>361377</v>
      </c>
      <c r="C217" s="29" t="s">
        <v>280</v>
      </c>
    </row>
    <row r="218" spans="2:3">
      <c r="B218" s="29">
        <v>361519</v>
      </c>
      <c r="C218" s="29" t="s">
        <v>281</v>
      </c>
    </row>
    <row r="219" spans="2:3">
      <c r="B219" s="29">
        <v>362417</v>
      </c>
      <c r="C219" s="29" t="s">
        <v>282</v>
      </c>
    </row>
    <row r="220" spans="2:3">
      <c r="B220" s="29">
        <v>362698</v>
      </c>
      <c r="C220" s="29" t="s">
        <v>283</v>
      </c>
    </row>
    <row r="221" spans="2:3">
      <c r="B221" s="29">
        <v>362863</v>
      </c>
      <c r="C221" s="29" t="s">
        <v>284</v>
      </c>
    </row>
    <row r="222" spans="2:3">
      <c r="B222" s="29">
        <v>362923</v>
      </c>
      <c r="C222" s="29" t="s">
        <v>285</v>
      </c>
    </row>
    <row r="223" spans="2:3">
      <c r="B223" s="29">
        <v>362933</v>
      </c>
      <c r="C223" s="29" t="s">
        <v>286</v>
      </c>
    </row>
    <row r="224" spans="2:3">
      <c r="B224" s="29">
        <v>363165</v>
      </c>
      <c r="C224" s="29" t="s">
        <v>287</v>
      </c>
    </row>
    <row r="225" spans="2:3">
      <c r="B225" s="29">
        <v>363980</v>
      </c>
      <c r="C225" s="29" t="s">
        <v>288</v>
      </c>
    </row>
    <row r="226" spans="2:3">
      <c r="B226" s="29">
        <v>364130</v>
      </c>
      <c r="C226" s="29" t="s">
        <v>289</v>
      </c>
    </row>
    <row r="227" spans="2:3">
      <c r="B227" s="29">
        <v>364434</v>
      </c>
      <c r="C227" s="29" t="s">
        <v>290</v>
      </c>
    </row>
    <row r="228" spans="2:3">
      <c r="B228" s="29">
        <v>365081</v>
      </c>
      <c r="C228" s="29" t="s">
        <v>291</v>
      </c>
    </row>
    <row r="229" spans="2:3">
      <c r="B229" s="29">
        <v>365246</v>
      </c>
      <c r="C229" s="29" t="s">
        <v>292</v>
      </c>
    </row>
    <row r="230" spans="2:3">
      <c r="B230" s="29">
        <v>365284</v>
      </c>
      <c r="C230" s="29" t="s">
        <v>293</v>
      </c>
    </row>
    <row r="231" spans="2:3">
      <c r="B231" s="29">
        <v>365341</v>
      </c>
      <c r="C231" s="29" t="s">
        <v>294</v>
      </c>
    </row>
    <row r="232" spans="2:3">
      <c r="B232" s="29">
        <v>365479</v>
      </c>
      <c r="C232" s="29" t="s">
        <v>295</v>
      </c>
    </row>
    <row r="233" spans="2:3">
      <c r="B233" s="29">
        <v>365813</v>
      </c>
      <c r="C233" s="29" t="s">
        <v>296</v>
      </c>
    </row>
    <row r="234" spans="2:3">
      <c r="B234" s="29">
        <v>366027</v>
      </c>
      <c r="C234" s="29" t="s">
        <v>297</v>
      </c>
    </row>
    <row r="235" spans="2:3">
      <c r="B235" s="29">
        <v>366101</v>
      </c>
      <c r="C235" s="29" t="s">
        <v>298</v>
      </c>
    </row>
    <row r="236" spans="2:3">
      <c r="B236" s="29">
        <v>366261</v>
      </c>
      <c r="C236" s="29" t="s">
        <v>299</v>
      </c>
    </row>
    <row r="237" spans="2:3">
      <c r="B237" s="29">
        <v>366439</v>
      </c>
      <c r="C237" s="29" t="s">
        <v>300</v>
      </c>
    </row>
    <row r="238" spans="2:3">
      <c r="B238" s="29">
        <v>367387</v>
      </c>
      <c r="C238" s="29" t="s">
        <v>301</v>
      </c>
    </row>
    <row r="239" spans="2:3">
      <c r="B239" s="29">
        <v>367418</v>
      </c>
      <c r="C239" s="29" t="s">
        <v>302</v>
      </c>
    </row>
    <row r="240" spans="2:3">
      <c r="B240" s="29">
        <v>368153</v>
      </c>
      <c r="C240" s="29" t="s">
        <v>303</v>
      </c>
    </row>
    <row r="241" spans="2:3">
      <c r="B241" s="29">
        <v>368164</v>
      </c>
      <c r="C241" s="29" t="s">
        <v>304</v>
      </c>
    </row>
    <row r="242" spans="2:3">
      <c r="B242" s="29">
        <v>368249</v>
      </c>
      <c r="C242" s="29" t="s">
        <v>305</v>
      </c>
    </row>
    <row r="243" spans="2:3">
      <c r="B243" s="29">
        <v>368425</v>
      </c>
      <c r="C243" s="29" t="s">
        <v>306</v>
      </c>
    </row>
    <row r="244" spans="2:3">
      <c r="B244" s="29">
        <v>368527</v>
      </c>
      <c r="C244" s="29" t="s">
        <v>307</v>
      </c>
    </row>
    <row r="245" spans="2:3">
      <c r="B245" s="29">
        <v>368535</v>
      </c>
      <c r="C245" s="29" t="s">
        <v>308</v>
      </c>
    </row>
    <row r="246" spans="2:3">
      <c r="B246" s="29">
        <v>368650</v>
      </c>
      <c r="C246" s="29" t="s">
        <v>309</v>
      </c>
    </row>
    <row r="247" spans="2:3">
      <c r="B247" s="29">
        <v>368731</v>
      </c>
      <c r="C247" s="29" t="s">
        <v>310</v>
      </c>
    </row>
    <row r="248" spans="2:3">
      <c r="B248" s="29">
        <v>369390</v>
      </c>
      <c r="C248" s="29" t="s">
        <v>311</v>
      </c>
    </row>
    <row r="249" spans="2:3">
      <c r="B249" s="29">
        <v>369453</v>
      </c>
      <c r="C249" s="29" t="s">
        <v>312</v>
      </c>
    </row>
    <row r="250" spans="2:3">
      <c r="B250" s="29">
        <v>369469</v>
      </c>
      <c r="C250" s="29" t="s">
        <v>313</v>
      </c>
    </row>
    <row r="251" spans="2:3">
      <c r="B251" s="29">
        <v>369714</v>
      </c>
      <c r="C251" s="29" t="s">
        <v>314</v>
      </c>
    </row>
    <row r="252" spans="2:3">
      <c r="B252" s="29">
        <v>369979</v>
      </c>
      <c r="C252" s="29" t="s">
        <v>315</v>
      </c>
    </row>
    <row r="253" spans="2:3">
      <c r="B253" s="29">
        <v>370212</v>
      </c>
      <c r="C253" s="29" t="s">
        <v>316</v>
      </c>
    </row>
    <row r="254" spans="2:3">
      <c r="B254" s="29">
        <v>370437</v>
      </c>
      <c r="C254" s="29" t="s">
        <v>317</v>
      </c>
    </row>
    <row r="255" spans="2:3">
      <c r="B255" s="29">
        <v>371077</v>
      </c>
      <c r="C255" s="29" t="s">
        <v>318</v>
      </c>
    </row>
    <row r="256" spans="2:3">
      <c r="B256" s="29">
        <v>371461</v>
      </c>
      <c r="C256" s="29" t="s">
        <v>319</v>
      </c>
    </row>
    <row r="257" spans="2:3">
      <c r="B257" s="29">
        <v>371659</v>
      </c>
      <c r="C257" s="29" t="s">
        <v>320</v>
      </c>
    </row>
    <row r="258" spans="2:3">
      <c r="B258" s="29">
        <v>372016</v>
      </c>
      <c r="C258" s="29" t="s">
        <v>321</v>
      </c>
    </row>
    <row r="259" spans="2:3">
      <c r="B259" s="29">
        <v>372150</v>
      </c>
      <c r="C259" s="29" t="s">
        <v>322</v>
      </c>
    </row>
    <row r="260" spans="2:3">
      <c r="B260" s="29">
        <v>372316</v>
      </c>
      <c r="C260" s="29" t="s">
        <v>323</v>
      </c>
    </row>
    <row r="261" spans="2:3">
      <c r="B261" s="29">
        <v>372453</v>
      </c>
      <c r="C261" s="29" t="s">
        <v>324</v>
      </c>
    </row>
    <row r="262" spans="2:3">
      <c r="B262" s="29">
        <v>372978</v>
      </c>
      <c r="C262" s="29" t="s">
        <v>325</v>
      </c>
    </row>
    <row r="263" spans="2:3">
      <c r="B263" s="29">
        <v>373079</v>
      </c>
      <c r="C263" s="29" t="s">
        <v>326</v>
      </c>
    </row>
    <row r="264" spans="2:3">
      <c r="B264" s="29">
        <v>373656</v>
      </c>
      <c r="C264" s="29" t="s">
        <v>327</v>
      </c>
    </row>
    <row r="265" spans="2:3">
      <c r="B265" s="29">
        <v>374078</v>
      </c>
      <c r="C265" s="29" t="s">
        <v>328</v>
      </c>
    </row>
    <row r="266" spans="2:3">
      <c r="B266" s="29">
        <v>374418</v>
      </c>
      <c r="C266" s="29" t="s">
        <v>329</v>
      </c>
    </row>
    <row r="267" spans="2:3">
      <c r="B267" s="29">
        <v>375000</v>
      </c>
      <c r="C267" s="29" t="s">
        <v>330</v>
      </c>
    </row>
    <row r="268" spans="2:3">
      <c r="B268" s="29">
        <v>375389</v>
      </c>
      <c r="C268" s="29" t="s">
        <v>331</v>
      </c>
    </row>
    <row r="269" spans="2:3">
      <c r="B269" s="29">
        <v>375748</v>
      </c>
      <c r="C269" s="29" t="s">
        <v>332</v>
      </c>
    </row>
    <row r="270" spans="2:3">
      <c r="B270" s="29">
        <v>375966</v>
      </c>
      <c r="C270" s="29" t="s">
        <v>333</v>
      </c>
    </row>
    <row r="271" spans="2:3">
      <c r="B271" s="29">
        <v>375995</v>
      </c>
      <c r="C271" s="29" t="s">
        <v>334</v>
      </c>
    </row>
    <row r="272" spans="2:3">
      <c r="B272" s="29">
        <v>376054</v>
      </c>
      <c r="C272" s="29" t="s">
        <v>335</v>
      </c>
    </row>
    <row r="273" spans="2:3">
      <c r="B273" s="29">
        <v>376148</v>
      </c>
      <c r="C273" s="29" t="s">
        <v>336</v>
      </c>
    </row>
    <row r="274" spans="2:3">
      <c r="B274" s="29">
        <v>376496</v>
      </c>
      <c r="C274" s="29" t="s">
        <v>337</v>
      </c>
    </row>
    <row r="275" spans="2:3">
      <c r="B275" s="29">
        <v>376611</v>
      </c>
      <c r="C275" s="29" t="s">
        <v>338</v>
      </c>
    </row>
    <row r="276" spans="2:3">
      <c r="B276" s="29">
        <v>376755</v>
      </c>
      <c r="C276" s="29" t="s">
        <v>339</v>
      </c>
    </row>
    <row r="277" spans="2:3">
      <c r="B277" s="29">
        <v>377270</v>
      </c>
      <c r="C277" s="29" t="s">
        <v>340</v>
      </c>
    </row>
    <row r="278" spans="2:3">
      <c r="B278" s="29">
        <v>377304</v>
      </c>
      <c r="C278" s="29" t="s">
        <v>341</v>
      </c>
    </row>
    <row r="279" spans="2:3">
      <c r="B279" s="29">
        <v>377330</v>
      </c>
      <c r="C279" s="29" t="s">
        <v>342</v>
      </c>
    </row>
    <row r="280" spans="2:3">
      <c r="B280" s="29">
        <v>377387</v>
      </c>
      <c r="C280" s="29" t="s">
        <v>343</v>
      </c>
    </row>
    <row r="281" spans="2:3">
      <c r="B281" s="29">
        <v>377963</v>
      </c>
      <c r="C281" s="29" t="s">
        <v>344</v>
      </c>
    </row>
    <row r="282" spans="2:3">
      <c r="B282" s="29">
        <v>377990</v>
      </c>
      <c r="C282" s="29" t="s">
        <v>345</v>
      </c>
    </row>
    <row r="283" spans="2:3">
      <c r="B283" s="29">
        <v>378366</v>
      </c>
      <c r="C283" s="29" t="s">
        <v>346</v>
      </c>
    </row>
    <row r="284" spans="2:3">
      <c r="B284" s="29">
        <v>378418</v>
      </c>
      <c r="C284" s="29" t="s">
        <v>347</v>
      </c>
    </row>
    <row r="285" spans="2:3">
      <c r="B285" s="29">
        <v>378909</v>
      </c>
      <c r="C285" s="29" t="s">
        <v>348</v>
      </c>
    </row>
    <row r="286" spans="2:3">
      <c r="B286" s="29">
        <v>378949</v>
      </c>
      <c r="C286" s="29" t="s">
        <v>349</v>
      </c>
    </row>
    <row r="287" spans="2:3">
      <c r="B287" s="29">
        <v>379176</v>
      </c>
      <c r="C287" s="29" t="s">
        <v>350</v>
      </c>
    </row>
    <row r="288" spans="2:3">
      <c r="B288" s="29">
        <v>379593</v>
      </c>
      <c r="C288" s="29" t="s">
        <v>351</v>
      </c>
    </row>
    <row r="289" spans="2:3">
      <c r="B289" s="29">
        <v>379730</v>
      </c>
      <c r="C289" s="29" t="s">
        <v>352</v>
      </c>
    </row>
    <row r="290" spans="2:3">
      <c r="B290" s="29">
        <v>379851</v>
      </c>
      <c r="C290" s="29" t="s">
        <v>353</v>
      </c>
    </row>
    <row r="291" spans="2:3">
      <c r="B291" s="29">
        <v>380295</v>
      </c>
      <c r="C291" s="29" t="s">
        <v>354</v>
      </c>
    </row>
    <row r="292" spans="2:3">
      <c r="B292" s="29">
        <v>380483</v>
      </c>
      <c r="C292" s="29" t="s">
        <v>355</v>
      </c>
    </row>
    <row r="293" spans="2:3">
      <c r="B293" s="29">
        <v>380653</v>
      </c>
      <c r="C293" s="29" t="s">
        <v>356</v>
      </c>
    </row>
    <row r="294" spans="2:3">
      <c r="B294" s="29">
        <v>381272</v>
      </c>
      <c r="C294" s="29" t="s">
        <v>357</v>
      </c>
    </row>
    <row r="295" spans="2:3">
      <c r="B295" s="29">
        <v>381747</v>
      </c>
      <c r="C295" s="29" t="s">
        <v>358</v>
      </c>
    </row>
    <row r="296" spans="2:3">
      <c r="B296" s="29">
        <v>381914</v>
      </c>
      <c r="C296" s="29" t="s">
        <v>359</v>
      </c>
    </row>
    <row r="297" spans="2:3">
      <c r="B297" s="29">
        <v>382376</v>
      </c>
      <c r="C297" s="29" t="s">
        <v>360</v>
      </c>
    </row>
    <row r="298" spans="2:3">
      <c r="B298" s="29">
        <v>382413</v>
      </c>
      <c r="C298" s="29" t="s">
        <v>361</v>
      </c>
    </row>
    <row r="299" spans="2:3">
      <c r="B299" s="29">
        <v>382554</v>
      </c>
      <c r="C299" s="29" t="s">
        <v>362</v>
      </c>
    </row>
    <row r="300" spans="2:3">
      <c r="B300" s="29">
        <v>382863</v>
      </c>
      <c r="C300" s="29" t="s">
        <v>363</v>
      </c>
    </row>
    <row r="301" spans="2:3">
      <c r="B301" s="29">
        <v>382977</v>
      </c>
      <c r="C301" s="29" t="s">
        <v>364</v>
      </c>
    </row>
    <row r="302" spans="2:3">
      <c r="B302" s="29">
        <v>383002</v>
      </c>
      <c r="C302" s="29" t="s">
        <v>365</v>
      </c>
    </row>
    <row r="303" spans="2:3">
      <c r="B303" s="29">
        <v>383211</v>
      </c>
      <c r="C303" s="29" t="s">
        <v>366</v>
      </c>
    </row>
    <row r="304" spans="2:3">
      <c r="B304" s="29">
        <v>383241</v>
      </c>
      <c r="C304" s="29" t="s">
        <v>367</v>
      </c>
    </row>
    <row r="305" spans="2:3">
      <c r="B305" s="29">
        <v>383466</v>
      </c>
      <c r="C305" s="29" t="s">
        <v>368</v>
      </c>
    </row>
    <row r="306" spans="2:3">
      <c r="B306" s="29">
        <v>384198</v>
      </c>
      <c r="C306" s="29" t="s">
        <v>369</v>
      </c>
    </row>
    <row r="307" spans="2:3">
      <c r="B307" s="29">
        <v>384285</v>
      </c>
      <c r="C307" s="29" t="s">
        <v>370</v>
      </c>
    </row>
    <row r="308" spans="2:3">
      <c r="B308" s="29">
        <v>384392</v>
      </c>
      <c r="C308" s="29" t="s">
        <v>371</v>
      </c>
    </row>
    <row r="309" spans="2:3">
      <c r="B309" s="29">
        <v>384601</v>
      </c>
      <c r="C309" s="29" t="s">
        <v>372</v>
      </c>
    </row>
    <row r="310" spans="2:3">
      <c r="B310" s="29">
        <v>385298</v>
      </c>
      <c r="C310" s="29" t="s">
        <v>373</v>
      </c>
    </row>
    <row r="311" spans="2:3">
      <c r="B311" s="29">
        <v>385317</v>
      </c>
      <c r="C311" s="29" t="s">
        <v>374</v>
      </c>
    </row>
    <row r="312" spans="2:3">
      <c r="B312" s="29">
        <v>385374</v>
      </c>
      <c r="C312" s="29" t="s">
        <v>375</v>
      </c>
    </row>
    <row r="313" spans="2:3">
      <c r="B313" s="29">
        <v>385392</v>
      </c>
      <c r="C313" s="29" t="s">
        <v>376</v>
      </c>
    </row>
    <row r="314" spans="2:3">
      <c r="B314" s="29">
        <v>385538</v>
      </c>
      <c r="C314" s="29" t="s">
        <v>377</v>
      </c>
    </row>
    <row r="315" spans="2:3">
      <c r="B315" s="29">
        <v>385629</v>
      </c>
      <c r="C315" s="29" t="s">
        <v>378</v>
      </c>
    </row>
    <row r="316" spans="2:3">
      <c r="B316" s="29">
        <v>385918</v>
      </c>
      <c r="C316" s="29" t="s">
        <v>379</v>
      </c>
    </row>
    <row r="317" spans="2:3">
      <c r="B317" s="29">
        <v>386246</v>
      </c>
      <c r="C317" s="29" t="s">
        <v>380</v>
      </c>
    </row>
    <row r="318" spans="2:3">
      <c r="B318" s="29">
        <v>386282</v>
      </c>
      <c r="C318" s="29" t="s">
        <v>381</v>
      </c>
    </row>
    <row r="319" spans="2:3">
      <c r="B319" s="29">
        <v>386598</v>
      </c>
      <c r="C319" s="29" t="s">
        <v>382</v>
      </c>
    </row>
    <row r="320" spans="2:3">
      <c r="B320" s="29">
        <v>386774</v>
      </c>
      <c r="C320" s="29" t="s">
        <v>383</v>
      </c>
    </row>
    <row r="321" spans="2:3">
      <c r="B321" s="29">
        <v>386799</v>
      </c>
      <c r="C321" s="29" t="s">
        <v>384</v>
      </c>
    </row>
    <row r="322" spans="2:3">
      <c r="B322" s="29">
        <v>387628</v>
      </c>
      <c r="C322" s="29" t="s">
        <v>385</v>
      </c>
    </row>
    <row r="323" spans="2:3">
      <c r="B323" s="29">
        <v>387667</v>
      </c>
      <c r="C323" s="29" t="s">
        <v>386</v>
      </c>
    </row>
    <row r="324" spans="2:3">
      <c r="B324" s="29">
        <v>387819</v>
      </c>
      <c r="C324" s="29" t="s">
        <v>387</v>
      </c>
    </row>
    <row r="325" spans="2:3">
      <c r="B325" s="29">
        <v>387872</v>
      </c>
      <c r="C325" s="29" t="s">
        <v>388</v>
      </c>
    </row>
    <row r="326" spans="2:3">
      <c r="B326" s="29">
        <v>387878</v>
      </c>
      <c r="C326" s="29" t="s">
        <v>389</v>
      </c>
    </row>
    <row r="327" spans="2:3">
      <c r="B327" s="29">
        <v>388259</v>
      </c>
      <c r="C327" s="29" t="s">
        <v>390</v>
      </c>
    </row>
    <row r="328" spans="2:3">
      <c r="B328" s="29">
        <v>388274</v>
      </c>
      <c r="C328" s="29" t="s">
        <v>391</v>
      </c>
    </row>
    <row r="329" spans="2:3">
      <c r="B329" s="29">
        <v>388790</v>
      </c>
      <c r="C329" s="29" t="s">
        <v>392</v>
      </c>
    </row>
    <row r="330" spans="2:3">
      <c r="B330" s="29">
        <v>388862</v>
      </c>
      <c r="C330" s="29" t="s">
        <v>393</v>
      </c>
    </row>
    <row r="331" spans="2:3">
      <c r="B331" s="29">
        <v>388992</v>
      </c>
      <c r="C331" s="29" t="s">
        <v>394</v>
      </c>
    </row>
    <row r="332" spans="2:3">
      <c r="B332" s="29">
        <v>389056</v>
      </c>
      <c r="C332" s="29" t="s">
        <v>395</v>
      </c>
    </row>
    <row r="333" spans="2:3">
      <c r="B333" s="29">
        <v>389553</v>
      </c>
      <c r="C333" s="29" t="s">
        <v>396</v>
      </c>
    </row>
    <row r="334" spans="2:3">
      <c r="B334" s="29">
        <v>389584</v>
      </c>
      <c r="C334" s="29" t="s">
        <v>397</v>
      </c>
    </row>
    <row r="335" spans="2:3">
      <c r="B335" s="29">
        <v>389620</v>
      </c>
      <c r="C335" s="29" t="s">
        <v>398</v>
      </c>
    </row>
    <row r="336" spans="2:3">
      <c r="B336" s="29">
        <v>389809</v>
      </c>
      <c r="C336" s="29" t="s">
        <v>399</v>
      </c>
    </row>
    <row r="337" spans="2:3">
      <c r="B337" s="29">
        <v>390152</v>
      </c>
      <c r="C337" s="29" t="s">
        <v>400</v>
      </c>
    </row>
    <row r="338" spans="2:3">
      <c r="B338" s="29">
        <v>390166</v>
      </c>
      <c r="C338" s="29" t="s">
        <v>401</v>
      </c>
    </row>
    <row r="339" spans="2:3">
      <c r="B339" s="29">
        <v>390548</v>
      </c>
      <c r="C339" s="29" t="s">
        <v>402</v>
      </c>
    </row>
    <row r="340" spans="2:3">
      <c r="B340" s="29">
        <v>390880</v>
      </c>
      <c r="C340" s="29" t="s">
        <v>403</v>
      </c>
    </row>
    <row r="341" spans="2:3">
      <c r="B341" s="29">
        <v>390947</v>
      </c>
      <c r="C341" s="29" t="s">
        <v>404</v>
      </c>
    </row>
    <row r="342" spans="2:3">
      <c r="B342" s="29">
        <v>391508</v>
      </c>
      <c r="C342" s="29" t="s">
        <v>405</v>
      </c>
    </row>
    <row r="343" spans="2:3">
      <c r="B343" s="29">
        <v>391814</v>
      </c>
      <c r="C343" s="29" t="s">
        <v>406</v>
      </c>
    </row>
    <row r="344" spans="2:3">
      <c r="B344" s="29">
        <v>392219</v>
      </c>
      <c r="C344" s="29" t="s">
        <v>407</v>
      </c>
    </row>
    <row r="345" spans="2:3">
      <c r="B345" s="29">
        <v>392481</v>
      </c>
      <c r="C345" s="29" t="s">
        <v>408</v>
      </c>
    </row>
    <row r="346" spans="2:3">
      <c r="B346" s="29">
        <v>392541</v>
      </c>
      <c r="C346" s="29" t="s">
        <v>409</v>
      </c>
    </row>
    <row r="347" spans="2:3">
      <c r="B347" s="29">
        <v>392549</v>
      </c>
      <c r="C347" s="29" t="s">
        <v>410</v>
      </c>
    </row>
    <row r="348" spans="2:3">
      <c r="B348" s="29">
        <v>392805</v>
      </c>
      <c r="C348" s="29" t="s">
        <v>411</v>
      </c>
    </row>
    <row r="349" spans="2:3">
      <c r="B349" s="29">
        <v>393157</v>
      </c>
      <c r="C349" s="29" t="s">
        <v>412</v>
      </c>
    </row>
    <row r="350" spans="2:3">
      <c r="B350" s="29">
        <v>393367</v>
      </c>
      <c r="C350" s="29" t="s">
        <v>413</v>
      </c>
    </row>
    <row r="351" spans="2:3">
      <c r="B351" s="29">
        <v>393406</v>
      </c>
      <c r="C351" s="29" t="s">
        <v>414</v>
      </c>
    </row>
    <row r="352" spans="2:3">
      <c r="B352" s="29">
        <v>393423</v>
      </c>
      <c r="C352" s="29" t="s">
        <v>415</v>
      </c>
    </row>
    <row r="353" spans="2:3">
      <c r="B353" s="29">
        <v>393683</v>
      </c>
      <c r="C353" s="29" t="s">
        <v>416</v>
      </c>
    </row>
    <row r="354" spans="2:3">
      <c r="B354" s="29">
        <v>393737</v>
      </c>
      <c r="C354" s="29" t="s">
        <v>417</v>
      </c>
    </row>
    <row r="355" spans="2:3">
      <c r="B355" s="29">
        <v>393979</v>
      </c>
      <c r="C355" s="29" t="s">
        <v>418</v>
      </c>
    </row>
    <row r="356" spans="2:3">
      <c r="B356" s="29">
        <v>394119</v>
      </c>
      <c r="C356" s="29" t="s">
        <v>419</v>
      </c>
    </row>
    <row r="357" spans="2:3">
      <c r="B357" s="29">
        <v>394288</v>
      </c>
      <c r="C357" s="29" t="s">
        <v>420</v>
      </c>
    </row>
    <row r="358" spans="2:3">
      <c r="B358" s="29">
        <v>394426</v>
      </c>
      <c r="C358" s="29" t="s">
        <v>421</v>
      </c>
    </row>
    <row r="359" spans="2:3">
      <c r="B359" s="29">
        <v>394493</v>
      </c>
      <c r="C359" s="29" t="s">
        <v>422</v>
      </c>
    </row>
    <row r="360" spans="2:3">
      <c r="B360" s="29">
        <v>394792</v>
      </c>
      <c r="C360" s="29" t="s">
        <v>423</v>
      </c>
    </row>
    <row r="361" spans="2:3">
      <c r="B361" s="29">
        <v>395343</v>
      </c>
      <c r="C361" s="29" t="s">
        <v>424</v>
      </c>
    </row>
    <row r="362" spans="2:3">
      <c r="B362" s="29">
        <v>395364</v>
      </c>
      <c r="C362" s="29" t="s">
        <v>425</v>
      </c>
    </row>
    <row r="363" spans="2:3">
      <c r="B363" s="29">
        <v>395664</v>
      </c>
      <c r="C363" s="29" t="s">
        <v>426</v>
      </c>
    </row>
    <row r="364" spans="2:3">
      <c r="B364" s="29">
        <v>396113</v>
      </c>
      <c r="C364" s="29" t="s">
        <v>427</v>
      </c>
    </row>
    <row r="365" spans="2:3">
      <c r="B365" s="29">
        <v>396169</v>
      </c>
      <c r="C365" s="29" t="s">
        <v>428</v>
      </c>
    </row>
    <row r="366" spans="2:3">
      <c r="B366" s="29">
        <v>396210</v>
      </c>
      <c r="C366" s="29" t="s">
        <v>429</v>
      </c>
    </row>
    <row r="367" spans="2:3">
      <c r="B367" s="29">
        <v>396246</v>
      </c>
      <c r="C367" s="29" t="s">
        <v>430</v>
      </c>
    </row>
    <row r="368" spans="2:3">
      <c r="B368" s="29">
        <v>396625</v>
      </c>
      <c r="C368" s="29" t="s">
        <v>431</v>
      </c>
    </row>
    <row r="369" spans="2:3">
      <c r="B369" s="29">
        <v>396738</v>
      </c>
      <c r="C369" s="29" t="s">
        <v>432</v>
      </c>
    </row>
    <row r="370" spans="2:3">
      <c r="B370" s="29">
        <v>397216</v>
      </c>
      <c r="C370" s="29" t="s">
        <v>433</v>
      </c>
    </row>
    <row r="371" spans="2:3">
      <c r="B371" s="29">
        <v>397805</v>
      </c>
      <c r="C371" s="29" t="s">
        <v>434</v>
      </c>
    </row>
    <row r="372" spans="2:3">
      <c r="B372" s="29">
        <v>397863</v>
      </c>
      <c r="C372" s="29" t="s">
        <v>435</v>
      </c>
    </row>
    <row r="373" spans="2:3">
      <c r="B373" s="29">
        <v>397948</v>
      </c>
      <c r="C373" s="29" t="s">
        <v>436</v>
      </c>
    </row>
    <row r="374" spans="2:3">
      <c r="B374" s="29">
        <v>398615</v>
      </c>
      <c r="C374" s="29" t="s">
        <v>437</v>
      </c>
    </row>
    <row r="375" spans="2:3">
      <c r="B375" s="29">
        <v>399224</v>
      </c>
      <c r="C375" s="29" t="s">
        <v>438</v>
      </c>
    </row>
    <row r="376" spans="2:3">
      <c r="B376" s="29">
        <v>399752</v>
      </c>
      <c r="C376" s="29" t="s">
        <v>439</v>
      </c>
    </row>
    <row r="377" spans="2:3">
      <c r="B377" s="29">
        <v>399959</v>
      </c>
      <c r="C377" s="29" t="s">
        <v>440</v>
      </c>
    </row>
  </sheetData>
  <sortState xmlns:xlrd2="http://schemas.microsoft.com/office/spreadsheetml/2017/richdata2" ref="B2:C377">
    <sortCondition ref="B2:B37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4fcb1c-2a8f-4014-9408-47c7bc5cd617" xsi:nil="true"/>
    <lcf76f155ced4ddcb4097134ff3c332f xmlns="931e0094-bf74-4dff-874d-248d43eb8fd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12511FD81354EB9E4644D1D58E695" ma:contentTypeVersion="12" ma:contentTypeDescription="Crée un document." ma:contentTypeScope="" ma:versionID="86c012a820ab60248e18a55ba5323a18">
  <xsd:schema xmlns:xsd="http://www.w3.org/2001/XMLSchema" xmlns:xs="http://www.w3.org/2001/XMLSchema" xmlns:p="http://schemas.microsoft.com/office/2006/metadata/properties" xmlns:ns2="931e0094-bf74-4dff-874d-248d43eb8fde" xmlns:ns3="e84fcb1c-2a8f-4014-9408-47c7bc5cd617" targetNamespace="http://schemas.microsoft.com/office/2006/metadata/properties" ma:root="true" ma:fieldsID="cc0ebea191d4e26c9c2e1adc8cd8b4be" ns2:_="" ns3:_="">
    <xsd:import namespace="931e0094-bf74-4dff-874d-248d43eb8fde"/>
    <xsd:import namespace="e84fcb1c-2a8f-4014-9408-47c7bc5cd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e0094-bf74-4dff-874d-248d43eb8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fcb1c-2a8f-4014-9408-47c7bc5cd61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143660-4483-460e-8c14-295505466753}" ma:internalName="TaxCatchAll" ma:showField="CatchAllData" ma:web="e84fcb1c-2a8f-4014-9408-47c7bc5cd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2C9B0C-56EC-486E-988E-8018D6DDA7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BA59A-98FE-494B-B460-1AB0254AD2B0}">
  <ds:schemaRefs>
    <ds:schemaRef ds:uri="http://schemas.microsoft.com/office/2006/metadata/properties"/>
    <ds:schemaRef ds:uri="http://schemas.microsoft.com/office/infopath/2007/PartnerControls"/>
    <ds:schemaRef ds:uri="62e55a13-d484-4ae0-ae8a-a09b52179f52"/>
    <ds:schemaRef ds:uri="4c35b2f3-4b61-460f-8edb-402e9dcd1682"/>
    <ds:schemaRef ds:uri="e84fcb1c-2a8f-4014-9408-47c7bc5cd617"/>
    <ds:schemaRef ds:uri="931e0094-bf74-4dff-874d-248d43eb8fde"/>
  </ds:schemaRefs>
</ds:datastoreItem>
</file>

<file path=customXml/itemProps3.xml><?xml version="1.0" encoding="utf-8"?>
<ds:datastoreItem xmlns:ds="http://schemas.openxmlformats.org/officeDocument/2006/customXml" ds:itemID="{61969043-F86F-4513-A6A4-1F890CE36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1e0094-bf74-4dff-874d-248d43eb8fde"/>
    <ds:schemaRef ds:uri="e84fcb1c-2a8f-4014-9408-47c7bc5cd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Activité Logistique TRI</vt:lpstr>
      <vt:lpstr>Activité Logistique TRANSIT</vt:lpstr>
      <vt:lpstr>Feuil1</vt:lpstr>
      <vt:lpstr>Activité Préparation</vt:lpstr>
      <vt:lpstr>Caisses Palettes</vt:lpstr>
      <vt:lpstr>Activité Chantiers Bois</vt:lpstr>
      <vt:lpstr>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Sylvain Imbert</dc:creator>
  <cp:keywords/>
  <dc:description/>
  <cp:lastModifiedBy>Mina Idrissi</cp:lastModifiedBy>
  <cp:revision/>
  <dcterms:created xsi:type="dcterms:W3CDTF">2020-07-22T09:50:48Z</dcterms:created>
  <dcterms:modified xsi:type="dcterms:W3CDTF">2025-11-04T14:34:36Z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0x010100E1812511FD81354EB9E4644D1D58E695</vt:lpwstr>
  </property>
  <property fmtid="{D5CDD505-2E9C-101B-9397-08002B2CF9AE}" pid="3" name="MediaServiceImageTags">
    <vt:lpwstr/>
  </property>
  <property fmtid="{D5CDD505-2E9C-101B-9397-08002B2CF9AE}" pid="4" name="MSIP_Label_6b227fc4-0160-4f97-9aff-69e015a65ad2_Enabled">
    <vt:lpwstr>true</vt:lpwstr>
  </property>
  <property fmtid="{D5CDD505-2E9C-101B-9397-08002B2CF9AE}" pid="5" name="MSIP_Label_6b227fc4-0160-4f97-9aff-69e015a65ad2_SetDate">
    <vt:lpwstr>2025-11-04T14:34:33Z</vt:lpwstr>
  </property>
  <property fmtid="{D5CDD505-2E9C-101B-9397-08002B2CF9AE}" pid="6" name="MSIP_Label_6b227fc4-0160-4f97-9aff-69e015a65ad2_Method">
    <vt:lpwstr>Standard</vt:lpwstr>
  </property>
  <property fmtid="{D5CDD505-2E9C-101B-9397-08002B2CF9AE}" pid="7" name="MSIP_Label_6b227fc4-0160-4f97-9aff-69e015a65ad2_Name">
    <vt:lpwstr>Confidential-No Encryption</vt:lpwstr>
  </property>
  <property fmtid="{D5CDD505-2E9C-101B-9397-08002B2CF9AE}" pid="8" name="MSIP_Label_6b227fc4-0160-4f97-9aff-69e015a65ad2_SiteId">
    <vt:lpwstr>599e51d6-2f8c-4347-8e59-1f795a51a98c</vt:lpwstr>
  </property>
  <property fmtid="{D5CDD505-2E9C-101B-9397-08002B2CF9AE}" pid="9" name="MSIP_Label_6b227fc4-0160-4f97-9aff-69e015a65ad2_ActionId">
    <vt:lpwstr>24cf81af-3110-4035-8094-d70e76766bad</vt:lpwstr>
  </property>
  <property fmtid="{D5CDD505-2E9C-101B-9397-08002B2CF9AE}" pid="10" name="MSIP_Label_6b227fc4-0160-4f97-9aff-69e015a65ad2_ContentBits">
    <vt:lpwstr>0</vt:lpwstr>
  </property>
  <property fmtid="{D5CDD505-2E9C-101B-9397-08002B2CF9AE}" pid="11" name="MSIP_Label_6b227fc4-0160-4f97-9aff-69e015a65ad2_Tag">
    <vt:lpwstr>10, 3, 0, 1</vt:lpwstr>
  </property>
</Properties>
</file>